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comments/comment2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ciones" sheetId="1" state="visible" r:id="rId1"/>
    <sheet xmlns:r="http://schemas.openxmlformats.org/officeDocument/2006/relationships" name="Matriz de Riesgos" sheetId="2" state="visible" r:id="rId2"/>
    <sheet xmlns:r="http://schemas.openxmlformats.org/officeDocument/2006/relationships" name="RACI" sheetId="3" state="visible" r:id="rId3"/>
  </sheets>
  <definedNames>
    <definedName name="_xlnm._FilterDatabase" localSheetId="1" hidden="1">'Matriz de Riesgos'!$A$2:$I$62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7">
    <font>
      <name val="Calibri"/>
      <family val="2"/>
      <color theme="1"/>
      <sz val="11"/>
      <scheme val="minor"/>
    </font>
    <font>
      <b val="1"/>
      <color rgb="00F4A05A"/>
      <sz val="9"/>
    </font>
    <font>
      <b val="1"/>
      <color rgb="00FDFBF6"/>
      <sz val="20"/>
    </font>
    <font>
      <i val="1"/>
      <color rgb="005C82B8"/>
      <sz val="10"/>
    </font>
    <font>
      <b val="1"/>
      <color rgb="001B355A"/>
      <sz val="12"/>
    </font>
    <font>
      <color rgb="000B1A2C"/>
      <sz val="11"/>
    </font>
    <font>
      <b val="1"/>
      <color rgb="001B355A"/>
      <sz val="10"/>
    </font>
    <font>
      <color rgb="000B1A2C"/>
      <sz val="10"/>
    </font>
    <font>
      <color rgb="00B8530E"/>
      <sz val="10"/>
    </font>
    <font>
      <color rgb="003D6396"/>
      <sz val="9"/>
    </font>
    <font>
      <b val="1"/>
      <color rgb="000B1A2C"/>
      <sz val="14"/>
    </font>
    <font>
      <b val="1"/>
      <color rgb="00FFFFFF"/>
      <sz val="10"/>
    </font>
    <font>
      <b val="1"/>
      <color rgb="000B1A2C"/>
    </font>
    <font>
      <b val="1"/>
      <color rgb="000B1A2C"/>
      <sz val="11"/>
    </font>
    <font>
      <color rgb="003D6396"/>
      <sz val="8"/>
    </font>
    <font>
      <color rgb="000B1A2C"/>
      <sz val="8"/>
    </font>
    <font>
      <i val="1"/>
      <color rgb="003D6396"/>
      <sz val="9"/>
    </font>
  </fonts>
  <fills count="11">
    <fill>
      <patternFill/>
    </fill>
    <fill>
      <patternFill patternType="gray125"/>
    </fill>
    <fill>
      <patternFill patternType="solid">
        <fgColor rgb="000B1A2C"/>
      </patternFill>
    </fill>
    <fill>
      <patternFill patternType="solid">
        <fgColor rgb="00D9690F"/>
      </patternFill>
    </fill>
    <fill>
      <patternFill patternType="solid">
        <fgColor rgb="00FDEEDC"/>
      </patternFill>
    </fill>
    <fill>
      <patternFill patternType="solid">
        <fgColor rgb="00FDFBF6"/>
      </patternFill>
    </fill>
    <fill>
      <patternFill patternType="solid">
        <fgColor rgb="001B355A"/>
      </patternFill>
    </fill>
    <fill>
      <patternFill patternType="solid">
        <fgColor rgb="00F6F8FB"/>
      </patternFill>
    </fill>
    <fill>
      <patternFill patternType="solid">
        <fgColor rgb="00F8CBAD"/>
      </patternFill>
    </fill>
    <fill>
      <patternFill patternType="solid">
        <fgColor rgb="00FFE699"/>
      </patternFill>
    </fill>
    <fill>
      <patternFill patternType="solid">
        <fgColor rgb="00C6EFCE"/>
      </patternFill>
    </fill>
  </fills>
  <borders count="3">
    <border>
      <left/>
      <right/>
      <top/>
      <bottom/>
      <diagonal/>
    </border>
    <border>
      <bottom style="thin">
        <color rgb="00D7E2EE"/>
      </bottom>
    </border>
    <border>
      <left style="thin">
        <color rgb="00D7E2EE"/>
      </left>
      <right style="thin">
        <color rgb="00D7E2EE"/>
      </right>
      <top style="thin">
        <color rgb="00D7E2EE"/>
      </top>
      <bottom style="thin">
        <color rgb="00D7E2EE"/>
      </bottom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0" fillId="2" borderId="0" pivotButton="0" quotePrefix="0" xfId="0"/>
    <xf numFmtId="0" fontId="1" fillId="2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5" borderId="0" pivotButton="0" quotePrefix="0" xfId="0"/>
    <xf numFmtId="0" fontId="0" fillId="3" borderId="0" pivotButton="0" quotePrefix="0" xfId="0"/>
    <xf numFmtId="0" fontId="4" fillId="5" borderId="0" applyAlignment="1" pivotButton="0" quotePrefix="0" xfId="0">
      <alignment vertical="center"/>
    </xf>
    <xf numFmtId="0" fontId="5" fillId="5" borderId="0" applyAlignment="1" pivotButton="0" quotePrefix="0" xfId="0">
      <alignment vertical="top" wrapText="1"/>
    </xf>
    <xf numFmtId="0" fontId="6" fillId="5" borderId="1" applyAlignment="1" pivotButton="0" quotePrefix="0" xfId="0">
      <alignment vertical="top" wrapText="1"/>
    </xf>
    <xf numFmtId="0" fontId="7" fillId="5" borderId="1" applyAlignment="1" pivotButton="0" quotePrefix="0" xfId="0">
      <alignment vertical="top" wrapText="1"/>
    </xf>
    <xf numFmtId="0" fontId="0" fillId="5" borderId="1" pivotButton="0" quotePrefix="0" xfId="0"/>
    <xf numFmtId="0" fontId="8" fillId="4" borderId="2" applyAlignment="1" pivotButton="0" quotePrefix="0" xfId="0">
      <alignment vertical="top" wrapText="1"/>
    </xf>
    <xf numFmtId="0" fontId="0" fillId="4" borderId="2" pivotButton="0" quotePrefix="0" xfId="0"/>
    <xf numFmtId="0" fontId="9" fillId="5" borderId="0" pivotButton="0" quotePrefix="0" xfId="0"/>
    <xf numFmtId="0" fontId="10" fillId="0" borderId="0" applyAlignment="1" pivotButton="0" quotePrefix="0" xfId="0">
      <alignment vertical="center"/>
    </xf>
    <xf numFmtId="0" fontId="11" fillId="6" borderId="2" applyAlignment="1" pivotButton="0" quotePrefix="0" xfId="0">
      <alignment horizontal="center" vertical="center" wrapText="1"/>
    </xf>
    <xf numFmtId="0" fontId="11" fillId="6" borderId="0" applyAlignment="1" pivotButton="0" quotePrefix="0" xfId="0">
      <alignment horizontal="center" vertical="center"/>
    </xf>
    <xf numFmtId="0" fontId="0" fillId="6" borderId="0" pivotButton="0" quotePrefix="0" xfId="0"/>
    <xf numFmtId="0" fontId="0" fillId="0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top" wrapText="1"/>
    </xf>
    <xf numFmtId="0" fontId="12" fillId="0" borderId="2" applyAlignment="1" pivotButton="0" quotePrefix="0" xfId="0">
      <alignment horizontal="center" vertical="center"/>
    </xf>
    <xf numFmtId="0" fontId="7" fillId="8" borderId="2" pivotButton="0" quotePrefix="0" xfId="0"/>
    <xf numFmtId="0" fontId="13" fillId="8" borderId="2" applyAlignment="1" pivotButton="0" quotePrefix="0" xfId="0">
      <alignment horizontal="center" vertical="center"/>
    </xf>
    <xf numFmtId="0" fontId="0" fillId="7" borderId="2" applyAlignment="1" pivotButton="0" quotePrefix="0" xfId="0">
      <alignment horizontal="center" vertical="center"/>
    </xf>
    <xf numFmtId="0" fontId="0" fillId="7" borderId="2" applyAlignment="1" pivotButton="0" quotePrefix="0" xfId="0">
      <alignment vertical="top" wrapText="1"/>
    </xf>
    <xf numFmtId="0" fontId="12" fillId="7" borderId="2" applyAlignment="1" pivotButton="0" quotePrefix="0" xfId="0">
      <alignment horizontal="center" vertical="center"/>
    </xf>
    <xf numFmtId="0" fontId="7" fillId="9" borderId="2" pivotButton="0" quotePrefix="0" xfId="0"/>
    <xf numFmtId="0" fontId="13" fillId="9" borderId="2" applyAlignment="1" pivotButton="0" quotePrefix="0" xfId="0">
      <alignment horizontal="center" vertical="center"/>
    </xf>
    <xf numFmtId="0" fontId="7" fillId="10" borderId="2" pivotButton="0" quotePrefix="0" xfId="0"/>
    <xf numFmtId="0" fontId="13" fillId="10" borderId="2" applyAlignment="1" pivotButton="0" quotePrefix="0" xfId="0">
      <alignment horizontal="center" vertical="center"/>
    </xf>
    <xf numFmtId="0" fontId="6" fillId="0" borderId="0" pivotButton="0" quotePrefix="0" xfId="0"/>
    <xf numFmtId="0" fontId="14" fillId="0" borderId="0" applyAlignment="1" pivotButton="0" quotePrefix="0" xfId="0">
      <alignment horizontal="right" vertical="center"/>
    </xf>
    <xf numFmtId="0" fontId="15" fillId="10" borderId="2" applyAlignment="1" pivotButton="0" quotePrefix="0" xfId="0">
      <alignment horizontal="center" vertical="center"/>
    </xf>
    <xf numFmtId="0" fontId="15" fillId="9" borderId="2" applyAlignment="1" pivotButton="0" quotePrefix="0" xfId="0">
      <alignment horizontal="center" vertical="center"/>
    </xf>
    <xf numFmtId="0" fontId="15" fillId="8" borderId="2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9" fillId="0" borderId="2" applyAlignment="1" pivotButton="0" quotePrefix="0" xfId="0">
      <alignment horizontal="center" vertical="center"/>
    </xf>
    <xf numFmtId="0" fontId="9" fillId="7" borderId="2" applyAlignment="1" pivotButton="0" quotePrefix="0" xfId="0">
      <alignment horizontal="center" vertical="center"/>
    </xf>
    <xf numFmtId="0" fontId="16" fillId="0" borderId="0" pivotButton="0" quotePrefix="0" xfId="0"/>
  </cellXfs>
  <cellStyles count="1">
    <cellStyle name="Normal" xfId="0" builtinId="0" hidden="0"/>
  </cellStyles>
  <dxfs count="8">
    <dxf>
      <fill>
        <patternFill patternType="solid">
          <fgColor rgb="00F8CBAD"/>
        </patternFill>
      </fill>
    </dxf>
    <dxf>
      <fill>
        <patternFill patternType="solid">
          <fgColor rgb="00FFE699"/>
        </patternFill>
      </fill>
    </dxf>
    <dxf>
      <fill>
        <patternFill patternType="solid">
          <fgColor rgb="00C6EFCE"/>
        </patternFill>
      </fill>
    </dxf>
    <dxf>
      <fill>
        <patternFill patternType="solid">
          <fgColor rgb="00FCE4D6"/>
        </patternFill>
      </fill>
    </dxf>
    <dxf>
      <fill>
        <patternFill patternType="solid">
          <fgColor rgb="00FFF2CC"/>
        </patternFill>
      </fill>
    </dxf>
    <dxf>
      <fill>
        <patternFill patternType="solid">
          <fgColor rgb="00E8F4EC"/>
        </patternFill>
      </fill>
    </dxf>
    <dxf>
      <font>
        <b val="1"/>
        <color rgb="00B8530E"/>
      </font>
      <fill>
        <patternFill patternType="solid">
          <fgColor rgb="00FDEEDC"/>
        </patternFill>
      </fill>
    </dxf>
    <dxf>
      <font>
        <b val="1"/>
        <color rgb="001B355A"/>
      </font>
      <fill>
        <patternFill patternType="solid">
          <fgColor rgb="00ECF1F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omments/comment1.xml><?xml version="1.0" encoding="utf-8"?>
<comments xmlns="http://schemas.openxmlformats.org/spreadsheetml/2006/main">
  <authors>
    <author>Sistema TRANSFORMA</author>
  </authors>
  <commentList>
    <comment ref="D2" authorId="0" shapeId="0">
      <text>
        <t>Probabilidad de que el riesgo ocurra:
1 = muy improbable
2 = improbable
3 = posible
4 = probable
5 = casi seguro</t>
      </text>
    </comment>
    <comment ref="E2" authorId="0" shapeId="0">
      <text>
        <t>Impacto si el riesgo ocurre:
1 = mínimo
2 = menor
3 = moderado
4 = mayor
5 = crítico</t>
      </text>
    </comment>
    <comment ref="F2" authorId="0" shapeId="0">
      <text>
        <t>Score = Probabilidad × Impacto (automático).
La fila completa se tiñe según el nivel:
Rojo ≥ 15: mitigar ya.
Amarillo 8-14: plan de mitigación listo.
Verde &lt; 8: monitorear.</t>
      </text>
    </comment>
  </commentList>
</comments>
</file>

<file path=xl/comments/comment2.xml><?xml version="1.0" encoding="utf-8"?>
<comments xmlns="http://schemas.openxmlformats.org/spreadsheetml/2006/main">
  <authors>
    <author>Sistema TRANSFORMA</author>
  </authors>
  <commentList>
    <comment ref="B2" authorId="0" shapeId="0">
      <text>
        <t>Asigna una letra por celda:
R = Responsable (ejecuta)
A = Accountable (responde, solo uno por fila)
C = Consultado (opina antes)
I = Informado (se entera después)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sheet1.xml><?xml version="1.0" encoding="utf-8"?>
<worksheet xmlns="http://schemas.openxmlformats.org/spreadsheetml/2006/main">
  <sheetPr>
    <tabColor rgb="000B1A2C"/>
    <outlinePr summaryBelow="1" summaryRight="1"/>
    <pageSetUpPr/>
  </sheetPr>
  <dimension ref="A1:H25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26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</row>
    <row r="2" ht="16" customHeight="1">
      <c r="A2" s="1" t="n"/>
      <c r="B2" s="2" t="inlineStr">
        <is>
          <t>S I S T E M A   T R A N S F O R M A</t>
        </is>
      </c>
    </row>
    <row r="3" ht="32" customHeight="1">
      <c r="A3" s="1" t="n"/>
      <c r="B3" s="3" t="inlineStr">
        <is>
          <t>Matriz de Riesgos + RACI</t>
        </is>
      </c>
    </row>
    <row r="4" ht="16" customHeight="1">
      <c r="A4" s="1" t="n"/>
      <c r="B4" s="4" t="inlineStr">
        <is>
          <t>Plantilla del curso Project Management con Spec-Driven Development</t>
        </is>
      </c>
    </row>
    <row r="5" ht="8" customHeight="1">
      <c r="A5" s="1" t="n"/>
      <c r="B5" s="1" t="n"/>
      <c r="C5" s="1" t="n"/>
      <c r="D5" s="1" t="n"/>
      <c r="E5" s="1" t="n"/>
      <c r="F5" s="1" t="n"/>
      <c r="G5" s="1" t="n"/>
      <c r="H5" s="1" t="n"/>
    </row>
    <row r="6">
      <c r="A6" s="5" t="n"/>
      <c r="B6" s="5" t="n"/>
      <c r="C6" s="5" t="n"/>
      <c r="D6" s="5" t="n"/>
      <c r="E6" s="5" t="n"/>
      <c r="F6" s="5" t="n"/>
      <c r="G6" s="5" t="n"/>
      <c r="H6" s="5" t="n"/>
    </row>
    <row r="7" ht="20" customHeight="1">
      <c r="A7" s="6" t="n"/>
      <c r="B7" s="7" t="inlineStr">
        <is>
          <t>Qué es</t>
        </is>
      </c>
      <c r="C7" s="5" t="n"/>
      <c r="D7" s="5" t="n"/>
      <c r="E7" s="5" t="n"/>
      <c r="F7" s="5" t="n"/>
      <c r="G7" s="5" t="n"/>
      <c r="H7" s="5" t="n"/>
    </row>
    <row r="8" ht="34" customHeight="1">
      <c r="A8" s="5" t="n"/>
      <c r="B8" s="8" t="inlineStr">
        <is>
          <t>Dos herramientas en un archivo: la hoja 'Matriz de Riesgos' calcula el score de cada riesgo (Probabilidad × Impacto) con semáforo de colores, y la hoja 'RACI' asigna roles por actividad.</t>
        </is>
      </c>
      <c r="C8" s="5" t="n"/>
      <c r="D8" s="5" t="n"/>
      <c r="E8" s="5" t="n"/>
      <c r="F8" s="5" t="n"/>
      <c r="G8" s="5" t="n"/>
      <c r="H8" s="5" t="n"/>
    </row>
    <row r="9" ht="19" customHeight="1">
      <c r="A9" s="5" t="n"/>
      <c r="B9" s="8" t="inlineStr">
        <is>
          <t>Úsalo al inicio de cada proyecto y revísalo en cada hito o cambio de alcance.</t>
        </is>
      </c>
      <c r="C9" s="5" t="n"/>
      <c r="D9" s="5" t="n"/>
      <c r="E9" s="5" t="n"/>
      <c r="F9" s="5" t="n"/>
      <c r="G9" s="5" t="n"/>
      <c r="H9" s="5" t="n"/>
    </row>
    <row r="10" ht="20" customHeight="1">
      <c r="A10" s="6" t="n"/>
      <c r="B10" s="7" t="inlineStr">
        <is>
          <t>Cómo usar la Matriz de Riesgos</t>
        </is>
      </c>
      <c r="C10" s="5" t="n"/>
      <c r="D10" s="5" t="n"/>
      <c r="E10" s="5" t="n"/>
      <c r="F10" s="5" t="n"/>
      <c r="G10" s="5" t="n"/>
      <c r="H10" s="5" t="n"/>
    </row>
    <row r="11" ht="19" customHeight="1">
      <c r="A11" s="5" t="n"/>
      <c r="B11" s="9" t="inlineStr">
        <is>
          <t>1. Describe</t>
        </is>
      </c>
      <c r="C11" s="10" t="inlineStr">
        <is>
          <t>Un riesgo por fila (las 4 filas de ejemplo se pueden borrar).</t>
        </is>
      </c>
      <c r="D11" s="11" t="n"/>
      <c r="E11" s="11" t="n"/>
      <c r="F11" s="11" t="n"/>
      <c r="G11" s="11" t="n"/>
      <c r="H11" s="11" t="n"/>
    </row>
    <row r="12" ht="34" customHeight="1">
      <c r="A12" s="5" t="n"/>
      <c r="B12" s="9" t="inlineStr">
        <is>
          <t>2. Califica</t>
        </is>
      </c>
      <c r="C12" s="10" t="inlineStr">
        <is>
          <t>Elige Probabilidad e Impacto (1-5) con los desplegables; el Score se calcula solo.</t>
        </is>
      </c>
      <c r="D12" s="11" t="n"/>
      <c r="E12" s="11" t="n"/>
      <c r="F12" s="11" t="n"/>
      <c r="G12" s="11" t="n"/>
      <c r="H12" s="11" t="n"/>
    </row>
    <row r="13" ht="49" customHeight="1">
      <c r="A13" s="5" t="n"/>
      <c r="B13" s="9" t="inlineStr">
        <is>
          <t>3. Lee el color</t>
        </is>
      </c>
      <c r="C13" s="10" t="inlineStr">
        <is>
          <t>La fila completa se tiñe según el nivel: rojo ≥ 15 (mitigar ya) · amarillo 8-14 (plan listo) · verde &lt; 8 (monitorear). El panel RESUMEN cuenta cada grupo automáticamente.</t>
        </is>
      </c>
      <c r="D13" s="11" t="n"/>
      <c r="E13" s="11" t="n"/>
      <c r="F13" s="11" t="n"/>
      <c r="G13" s="11" t="n"/>
      <c r="H13" s="11" t="n"/>
    </row>
    <row r="14" ht="19" customHeight="1">
      <c r="A14" s="5" t="n"/>
      <c r="B14" s="9" t="inlineStr">
        <is>
          <t>4. Asigna</t>
        </is>
      </c>
      <c r="C14" s="10" t="inlineStr">
        <is>
          <t>Completa Mitigación y Dueño para todo riesgo amarillo o rojo.</t>
        </is>
      </c>
      <c r="D14" s="11" t="n"/>
      <c r="E14" s="11" t="n"/>
      <c r="F14" s="11" t="n"/>
      <c r="G14" s="11" t="n"/>
      <c r="H14" s="11" t="n"/>
    </row>
    <row r="15" ht="20" customHeight="1">
      <c r="A15" s="6" t="n"/>
      <c r="B15" s="7" t="inlineStr">
        <is>
          <t>Cómo usar la RACI</t>
        </is>
      </c>
      <c r="C15" s="5" t="n"/>
      <c r="D15" s="5" t="n"/>
      <c r="E15" s="5" t="n"/>
      <c r="F15" s="5" t="n"/>
      <c r="G15" s="5" t="n"/>
      <c r="H15" s="5" t="n"/>
    </row>
    <row r="16" ht="34" customHeight="1">
      <c r="A16" s="5" t="n"/>
      <c r="B16" s="9" t="inlineStr">
        <is>
          <t>1. Roles</t>
        </is>
      </c>
      <c r="C16" s="10" t="inlineStr">
        <is>
          <t>Reemplaza los roles de ejemplo de la fila de encabezados por los de tu equipo.</t>
        </is>
      </c>
      <c r="D16" s="11" t="n"/>
      <c r="E16" s="11" t="n"/>
      <c r="F16" s="11" t="n"/>
      <c r="G16" s="11" t="n"/>
      <c r="H16" s="11" t="n"/>
    </row>
    <row r="17" ht="34" customHeight="1">
      <c r="A17" s="5" t="n"/>
      <c r="B17" s="9" t="inlineStr">
        <is>
          <t>2. Asigna</t>
        </is>
      </c>
      <c r="C17" s="10" t="inlineStr">
        <is>
          <t>Para cada actividad elige R, A, C o I con el desplegable. La A se resalta en naranja.</t>
        </is>
      </c>
      <c r="D17" s="11" t="n"/>
      <c r="E17" s="11" t="n"/>
      <c r="F17" s="11" t="n"/>
      <c r="G17" s="11" t="n"/>
      <c r="H17" s="11" t="n"/>
    </row>
    <row r="18" ht="34" customHeight="1">
      <c r="A18" s="5" t="n"/>
      <c r="B18" s="9" t="inlineStr">
        <is>
          <t>3. Regla de oro</t>
        </is>
      </c>
      <c r="C18" s="10" t="inlineStr">
        <is>
          <t>Exactamente UN 'A' (Accountable) por fila — la columna Control te avisa si falta o sobra.</t>
        </is>
      </c>
      <c r="D18" s="11" t="n"/>
      <c r="E18" s="11" t="n"/>
      <c r="F18" s="11" t="n"/>
      <c r="G18" s="11" t="n"/>
      <c r="H18" s="11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</row>
    <row r="20" ht="40" customHeight="1">
      <c r="A20" s="5" t="n"/>
      <c r="B20" s="12" t="inlineStr">
        <is>
          <t>💡 Funciona igual en Excel, Google Sheets y LibreOffice. Para Google Sheets: Archivo → Importar. Pasa el mouse sobre los encabezados con esquina roja para ver la guía de cada escala.</t>
        </is>
      </c>
      <c r="C20" s="13" t="n"/>
      <c r="D20" s="13" t="n"/>
      <c r="E20" s="13" t="n"/>
      <c r="F20" s="13" t="n"/>
      <c r="G20" s="13" t="n"/>
      <c r="H20" s="13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</row>
    <row r="23">
      <c r="A23" s="5" t="n"/>
      <c r="B23" s="14" t="inlineStr">
        <is>
          <t>leotransforma.co  ·  Curso Project Management con SDD  ·  Sistema TRANSFORMA</t>
        </is>
      </c>
      <c r="C23" s="5" t="n"/>
      <c r="D23" s="5" t="n"/>
      <c r="E23" s="5" t="n"/>
      <c r="F23" s="5" t="n"/>
      <c r="G23" s="5" t="n"/>
      <c r="H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</row>
  </sheetData>
  <mergeCells count="14">
    <mergeCell ref="C11:H11"/>
    <mergeCell ref="B8:H8"/>
    <mergeCell ref="C16:H16"/>
    <mergeCell ref="B9:H9"/>
    <mergeCell ref="C14:H14"/>
    <mergeCell ref="B4:H4"/>
    <mergeCell ref="C13:H13"/>
    <mergeCell ref="B2:H2"/>
    <mergeCell ref="C18:H18"/>
    <mergeCell ref="C17:H17"/>
    <mergeCell ref="C12:H12"/>
    <mergeCell ref="B3:H3"/>
    <mergeCell ref="B20:H20"/>
    <mergeCell ref="B23:H2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9690F"/>
    <outlinePr summaryBelow="1" summaryRight="1"/>
    <pageSetUpPr fitToPage="1"/>
  </sheetPr>
  <dimension ref="A1:Q6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42" customWidth="1" min="2" max="2"/>
    <col width="16" customWidth="1" min="3" max="3"/>
    <col width="14" customWidth="1" min="4" max="4"/>
    <col width="12" customWidth="1" min="5" max="5"/>
    <col width="9" customWidth="1" min="6" max="6"/>
    <col width="42" customWidth="1" min="7" max="7"/>
    <col width="16" customWidth="1" min="8" max="8"/>
    <col width="13" customWidth="1" min="9" max="9"/>
    <col width="20" customWidth="1" min="11" max="11"/>
    <col width="9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</cols>
  <sheetData>
    <row r="1" ht="26" customHeight="1">
      <c r="A1" s="15" t="inlineStr">
        <is>
          <t>MATRIZ DE RIESGOS</t>
        </is>
      </c>
    </row>
    <row r="2" ht="32" customHeight="1">
      <c r="A2" s="16" t="inlineStr">
        <is>
          <t>ID</t>
        </is>
      </c>
      <c r="B2" s="16" t="inlineStr">
        <is>
          <t>Riesgo</t>
        </is>
      </c>
      <c r="C2" s="16" t="inlineStr">
        <is>
          <t>Categoría</t>
        </is>
      </c>
      <c r="D2" s="16" t="inlineStr">
        <is>
          <t>Probabilidad (1-5)</t>
        </is>
      </c>
      <c r="E2" s="16" t="inlineStr">
        <is>
          <t>Impacto (1-5)</t>
        </is>
      </c>
      <c r="F2" s="16" t="inlineStr">
        <is>
          <t>Score</t>
        </is>
      </c>
      <c r="G2" s="16" t="inlineStr">
        <is>
          <t>Mitigación</t>
        </is>
      </c>
      <c r="H2" s="16" t="inlineStr">
        <is>
          <t>Dueño</t>
        </is>
      </c>
      <c r="I2" s="16" t="inlineStr">
        <is>
          <t>Estado</t>
        </is>
      </c>
      <c r="K2" s="17" t="inlineStr">
        <is>
          <t>RESUMEN</t>
        </is>
      </c>
      <c r="L2" s="18" t="n"/>
    </row>
    <row r="3">
      <c r="A3" s="19" t="inlineStr">
        <is>
          <t>R-01</t>
        </is>
      </c>
      <c r="B3" s="20" t="inlineStr">
        <is>
          <t>El proveedor clave no cumple el plazo de entrega del componente X</t>
        </is>
      </c>
      <c r="C3" s="20" t="inlineStr">
        <is>
          <t>Proveedores</t>
        </is>
      </c>
      <c r="D3" s="19" t="n">
        <v>4</v>
      </c>
      <c r="E3" s="19" t="n">
        <v>4</v>
      </c>
      <c r="F3" s="21">
        <f>IF(OR(D3="",E3=""),"",D3*E3)</f>
        <v/>
      </c>
      <c r="G3" s="20" t="inlineStr">
        <is>
          <t>Contrato con penalización + proveedor alterno precalificado</t>
        </is>
      </c>
      <c r="H3" s="20" t="inlineStr">
        <is>
          <t>[Nombre]</t>
        </is>
      </c>
      <c r="I3" s="19" t="inlineStr">
        <is>
          <t>Abierto</t>
        </is>
      </c>
      <c r="K3" s="22" t="inlineStr">
        <is>
          <t>Críticos (≥ 15)</t>
        </is>
      </c>
      <c r="L3" s="23">
        <f>COUNTIF($F$3:$F$62,"&gt;=15")</f>
        <v/>
      </c>
    </row>
    <row r="4">
      <c r="A4" s="24" t="inlineStr">
        <is>
          <t>R-02</t>
        </is>
      </c>
      <c r="B4" s="25" t="inlineStr">
        <is>
          <t>Rotación del desarrollador senior a mitad del proyecto</t>
        </is>
      </c>
      <c r="C4" s="25" t="inlineStr">
        <is>
          <t>Equipo</t>
        </is>
      </c>
      <c r="D4" s="24" t="n">
        <v>2</v>
      </c>
      <c r="E4" s="24" t="n">
        <v>5</v>
      </c>
      <c r="F4" s="26">
        <f>IF(OR(D4="",E4=""),"",D4*E4)</f>
        <v/>
      </c>
      <c r="G4" s="25" t="inlineStr">
        <is>
          <t>Documentación al día + pair programming semanal</t>
        </is>
      </c>
      <c r="H4" s="25" t="inlineStr">
        <is>
          <t>[Nombre]</t>
        </is>
      </c>
      <c r="I4" s="24" t="inlineStr">
        <is>
          <t>Abierto</t>
        </is>
      </c>
      <c r="K4" s="27" t="inlineStr">
        <is>
          <t>Atención (8-14)</t>
        </is>
      </c>
      <c r="L4" s="28">
        <f>COUNTIFS($F$3:$F$62,"&gt;=8",$F$3:$F$62,"&lt;15")</f>
        <v/>
      </c>
    </row>
    <row r="5">
      <c r="A5" s="19" t="inlineStr">
        <is>
          <t>R-03</t>
        </is>
      </c>
      <c r="B5" s="20" t="inlineStr">
        <is>
          <t>Cambio regulatorio afecta el alcance del módulo de pagos</t>
        </is>
      </c>
      <c r="C5" s="20" t="inlineStr">
        <is>
          <t>Regulatorio</t>
        </is>
      </c>
      <c r="D5" s="19" t="n">
        <v>2</v>
      </c>
      <c r="E5" s="19" t="n">
        <v>3</v>
      </c>
      <c r="F5" s="21">
        <f>IF(OR(D5="",E5=""),"",D5*E5)</f>
        <v/>
      </c>
      <c r="G5" s="20" t="inlineStr">
        <is>
          <t>Monitoreo mensual de la norma + buffer de 2 sprints</t>
        </is>
      </c>
      <c r="H5" s="20" t="inlineStr">
        <is>
          <t>[Nombre]</t>
        </is>
      </c>
      <c r="I5" s="19" t="inlineStr">
        <is>
          <t>Monitoreo</t>
        </is>
      </c>
      <c r="K5" s="29" t="inlineStr">
        <is>
          <t>Monitoreo (&lt; 8)</t>
        </is>
      </c>
      <c r="L5" s="30">
        <f>COUNTIFS($F$3:$F$62,"&gt;=1",$F$3:$F$62,"&lt;8")</f>
        <v/>
      </c>
    </row>
    <row r="6">
      <c r="A6" s="24" t="inlineStr">
        <is>
          <t>R-04</t>
        </is>
      </c>
      <c r="B6" s="25" t="inlineStr">
        <is>
          <t>El presupuesto de cloud supera lo estimado</t>
        </is>
      </c>
      <c r="C6" s="25" t="inlineStr">
        <is>
          <t>Financiero</t>
        </is>
      </c>
      <c r="D6" s="24" t="n">
        <v>3</v>
      </c>
      <c r="E6" s="24" t="n">
        <v>2</v>
      </c>
      <c r="F6" s="26">
        <f>IF(OR(D6="",E6=""),"",D6*E6)</f>
        <v/>
      </c>
      <c r="G6" s="25" t="inlineStr">
        <is>
          <t>Alertas de billing + revisión quincenal de consumo</t>
        </is>
      </c>
      <c r="H6" s="25" t="inlineStr">
        <is>
          <t>[Nombre]</t>
        </is>
      </c>
      <c r="I6" s="24" t="inlineStr">
        <is>
          <t>Monitoreo</t>
        </is>
      </c>
    </row>
    <row r="7">
      <c r="A7" s="19" t="n"/>
      <c r="B7" s="20" t="n"/>
      <c r="C7" s="20" t="n"/>
      <c r="D7" s="19" t="n"/>
      <c r="E7" s="19" t="n"/>
      <c r="F7" s="21">
        <f>IF(OR(D7="",E7=""),"",D7*E7)</f>
        <v/>
      </c>
      <c r="G7" s="20" t="n"/>
      <c r="H7" s="20" t="n"/>
      <c r="I7" s="19" t="n"/>
    </row>
    <row r="8">
      <c r="A8" s="24" t="n"/>
      <c r="B8" s="25" t="n"/>
      <c r="C8" s="25" t="n"/>
      <c r="D8" s="24" t="n"/>
      <c r="E8" s="24" t="n"/>
      <c r="F8" s="26">
        <f>IF(OR(D8="",E8=""),"",D8*E8)</f>
        <v/>
      </c>
      <c r="G8" s="25" t="n"/>
      <c r="H8" s="25" t="n"/>
      <c r="I8" s="24" t="n"/>
      <c r="K8" s="31" t="inlineStr">
        <is>
          <t>Leyenda: Probabilidad × Impacto</t>
        </is>
      </c>
    </row>
    <row r="9">
      <c r="A9" s="19" t="n"/>
      <c r="B9" s="20" t="n"/>
      <c r="C9" s="20" t="n"/>
      <c r="D9" s="19" t="n"/>
      <c r="E9" s="19" t="n"/>
      <c r="F9" s="21">
        <f>IF(OR(D9="",E9=""),"",D9*E9)</f>
        <v/>
      </c>
      <c r="G9" s="20" t="n"/>
      <c r="H9" s="20" t="n"/>
      <c r="I9" s="19" t="n"/>
      <c r="K9" s="32" t="inlineStr">
        <is>
          <t>P5</t>
        </is>
      </c>
      <c r="L9" s="33" t="n">
        <v>5</v>
      </c>
      <c r="M9" s="34" t="n">
        <v>10</v>
      </c>
      <c r="N9" s="35" t="n">
        <v>15</v>
      </c>
      <c r="O9" s="35" t="n">
        <v>20</v>
      </c>
      <c r="P9" s="35" t="n">
        <v>25</v>
      </c>
    </row>
    <row r="10">
      <c r="A10" s="24" t="n"/>
      <c r="B10" s="25" t="n"/>
      <c r="C10" s="25" t="n"/>
      <c r="D10" s="24" t="n"/>
      <c r="E10" s="24" t="n"/>
      <c r="F10" s="26">
        <f>IF(OR(D10="",E10=""),"",D10*E10)</f>
        <v/>
      </c>
      <c r="G10" s="25" t="n"/>
      <c r="H10" s="25" t="n"/>
      <c r="I10" s="24" t="n"/>
      <c r="K10" s="32" t="inlineStr">
        <is>
          <t>P4</t>
        </is>
      </c>
      <c r="L10" s="33" t="n">
        <v>4</v>
      </c>
      <c r="M10" s="34" t="n">
        <v>8</v>
      </c>
      <c r="N10" s="34" t="n">
        <v>12</v>
      </c>
      <c r="O10" s="35" t="n">
        <v>16</v>
      </c>
      <c r="P10" s="35" t="n">
        <v>20</v>
      </c>
    </row>
    <row r="11">
      <c r="A11" s="19" t="n"/>
      <c r="B11" s="20" t="n"/>
      <c r="C11" s="20" t="n"/>
      <c r="D11" s="19" t="n"/>
      <c r="E11" s="19" t="n"/>
      <c r="F11" s="21">
        <f>IF(OR(D11="",E11=""),"",D11*E11)</f>
        <v/>
      </c>
      <c r="G11" s="20" t="n"/>
      <c r="H11" s="20" t="n"/>
      <c r="I11" s="19" t="n"/>
      <c r="K11" s="32" t="inlineStr">
        <is>
          <t>P3</t>
        </is>
      </c>
      <c r="L11" s="33" t="n">
        <v>3</v>
      </c>
      <c r="M11" s="33" t="n">
        <v>6</v>
      </c>
      <c r="N11" s="34" t="n">
        <v>9</v>
      </c>
      <c r="O11" s="34" t="n">
        <v>12</v>
      </c>
      <c r="P11" s="35" t="n">
        <v>15</v>
      </c>
    </row>
    <row r="12">
      <c r="A12" s="24" t="n"/>
      <c r="B12" s="25" t="n"/>
      <c r="C12" s="25" t="n"/>
      <c r="D12" s="24" t="n"/>
      <c r="E12" s="24" t="n"/>
      <c r="F12" s="26">
        <f>IF(OR(D12="",E12=""),"",D12*E12)</f>
        <v/>
      </c>
      <c r="G12" s="25" t="n"/>
      <c r="H12" s="25" t="n"/>
      <c r="I12" s="24" t="n"/>
      <c r="K12" s="32" t="inlineStr">
        <is>
          <t>P2</t>
        </is>
      </c>
      <c r="L12" s="33" t="n">
        <v>2</v>
      </c>
      <c r="M12" s="33" t="n">
        <v>4</v>
      </c>
      <c r="N12" s="33" t="n">
        <v>6</v>
      </c>
      <c r="O12" s="34" t="n">
        <v>8</v>
      </c>
      <c r="P12" s="34" t="n">
        <v>10</v>
      </c>
    </row>
    <row r="13">
      <c r="A13" s="19" t="n"/>
      <c r="B13" s="20" t="n"/>
      <c r="C13" s="20" t="n"/>
      <c r="D13" s="19" t="n"/>
      <c r="E13" s="19" t="n"/>
      <c r="F13" s="21">
        <f>IF(OR(D13="",E13=""),"",D13*E13)</f>
        <v/>
      </c>
      <c r="G13" s="20" t="n"/>
      <c r="H13" s="20" t="n"/>
      <c r="I13" s="19" t="n"/>
      <c r="K13" s="32" t="inlineStr">
        <is>
          <t>P1</t>
        </is>
      </c>
      <c r="L13" s="33" t="n">
        <v>1</v>
      </c>
      <c r="M13" s="33" t="n">
        <v>2</v>
      </c>
      <c r="N13" s="33" t="n">
        <v>3</v>
      </c>
      <c r="O13" s="33" t="n">
        <v>4</v>
      </c>
      <c r="P13" s="33" t="n">
        <v>5</v>
      </c>
    </row>
    <row r="14">
      <c r="A14" s="24" t="n"/>
      <c r="B14" s="25" t="n"/>
      <c r="C14" s="25" t="n"/>
      <c r="D14" s="24" t="n"/>
      <c r="E14" s="24" t="n"/>
      <c r="F14" s="26">
        <f>IF(OR(D14="",E14=""),"",D14*E14)</f>
        <v/>
      </c>
      <c r="G14" s="25" t="n"/>
      <c r="H14" s="25" t="n"/>
      <c r="I14" s="24" t="n"/>
      <c r="L14" s="36" t="inlineStr">
        <is>
          <t>I1</t>
        </is>
      </c>
      <c r="M14" s="36" t="inlineStr">
        <is>
          <t>I2</t>
        </is>
      </c>
      <c r="N14" s="36" t="inlineStr">
        <is>
          <t>I3</t>
        </is>
      </c>
      <c r="O14" s="36" t="inlineStr">
        <is>
          <t>I4</t>
        </is>
      </c>
      <c r="P14" s="36" t="inlineStr">
        <is>
          <t>I5</t>
        </is>
      </c>
    </row>
    <row r="15">
      <c r="A15" s="19" t="n"/>
      <c r="B15" s="20" t="n"/>
      <c r="C15" s="20" t="n"/>
      <c r="D15" s="19" t="n"/>
      <c r="E15" s="19" t="n"/>
      <c r="F15" s="21">
        <f>IF(OR(D15="",E15=""),"",D15*E15)</f>
        <v/>
      </c>
      <c r="G15" s="20" t="n"/>
      <c r="H15" s="20" t="n"/>
      <c r="I15" s="19" t="n"/>
    </row>
    <row r="16">
      <c r="A16" s="24" t="n"/>
      <c r="B16" s="25" t="n"/>
      <c r="C16" s="25" t="n"/>
      <c r="D16" s="24" t="n"/>
      <c r="E16" s="24" t="n"/>
      <c r="F16" s="26">
        <f>IF(OR(D16="",E16=""),"",D16*E16)</f>
        <v/>
      </c>
      <c r="G16" s="25" t="n"/>
      <c r="H16" s="25" t="n"/>
      <c r="I16" s="24" t="n"/>
    </row>
    <row r="17">
      <c r="A17" s="19" t="n"/>
      <c r="B17" s="20" t="n"/>
      <c r="C17" s="20" t="n"/>
      <c r="D17" s="19" t="n"/>
      <c r="E17" s="19" t="n"/>
      <c r="F17" s="21">
        <f>IF(OR(D17="",E17=""),"",D17*E17)</f>
        <v/>
      </c>
      <c r="G17" s="20" t="n"/>
      <c r="H17" s="20" t="n"/>
      <c r="I17" s="19" t="n"/>
    </row>
    <row r="18">
      <c r="A18" s="24" t="n"/>
      <c r="B18" s="25" t="n"/>
      <c r="C18" s="25" t="n"/>
      <c r="D18" s="24" t="n"/>
      <c r="E18" s="24" t="n"/>
      <c r="F18" s="26">
        <f>IF(OR(D18="",E18=""),"",D18*E18)</f>
        <v/>
      </c>
      <c r="G18" s="25" t="n"/>
      <c r="H18" s="25" t="n"/>
      <c r="I18" s="24" t="n"/>
    </row>
    <row r="19">
      <c r="A19" s="19" t="n"/>
      <c r="B19" s="20" t="n"/>
      <c r="C19" s="20" t="n"/>
      <c r="D19" s="19" t="n"/>
      <c r="E19" s="19" t="n"/>
      <c r="F19" s="21">
        <f>IF(OR(D19="",E19=""),"",D19*E19)</f>
        <v/>
      </c>
      <c r="G19" s="20" t="n"/>
      <c r="H19" s="20" t="n"/>
      <c r="I19" s="19" t="n"/>
    </row>
    <row r="20">
      <c r="A20" s="24" t="n"/>
      <c r="B20" s="25" t="n"/>
      <c r="C20" s="25" t="n"/>
      <c r="D20" s="24" t="n"/>
      <c r="E20" s="24" t="n"/>
      <c r="F20" s="26">
        <f>IF(OR(D20="",E20=""),"",D20*E20)</f>
        <v/>
      </c>
      <c r="G20" s="25" t="n"/>
      <c r="H20" s="25" t="n"/>
      <c r="I20" s="24" t="n"/>
    </row>
    <row r="21">
      <c r="A21" s="19" t="n"/>
      <c r="B21" s="20" t="n"/>
      <c r="C21" s="20" t="n"/>
      <c r="D21" s="19" t="n"/>
      <c r="E21" s="19" t="n"/>
      <c r="F21" s="21">
        <f>IF(OR(D21="",E21=""),"",D21*E21)</f>
        <v/>
      </c>
      <c r="G21" s="20" t="n"/>
      <c r="H21" s="20" t="n"/>
      <c r="I21" s="19" t="n"/>
    </row>
    <row r="22">
      <c r="A22" s="24" t="n"/>
      <c r="B22" s="25" t="n"/>
      <c r="C22" s="25" t="n"/>
      <c r="D22" s="24" t="n"/>
      <c r="E22" s="24" t="n"/>
      <c r="F22" s="26">
        <f>IF(OR(D22="",E22=""),"",D22*E22)</f>
        <v/>
      </c>
      <c r="G22" s="25" t="n"/>
      <c r="H22" s="25" t="n"/>
      <c r="I22" s="24" t="n"/>
    </row>
    <row r="23">
      <c r="A23" s="19" t="n"/>
      <c r="B23" s="20" t="n"/>
      <c r="C23" s="20" t="n"/>
      <c r="D23" s="19" t="n"/>
      <c r="E23" s="19" t="n"/>
      <c r="F23" s="21">
        <f>IF(OR(D23="",E23=""),"",D23*E23)</f>
        <v/>
      </c>
      <c r="G23" s="20" t="n"/>
      <c r="H23" s="20" t="n"/>
      <c r="I23" s="19" t="n"/>
    </row>
    <row r="24">
      <c r="A24" s="24" t="n"/>
      <c r="B24" s="25" t="n"/>
      <c r="C24" s="25" t="n"/>
      <c r="D24" s="24" t="n"/>
      <c r="E24" s="24" t="n"/>
      <c r="F24" s="26">
        <f>IF(OR(D24="",E24=""),"",D24*E24)</f>
        <v/>
      </c>
      <c r="G24" s="25" t="n"/>
      <c r="H24" s="25" t="n"/>
      <c r="I24" s="24" t="n"/>
    </row>
    <row r="25">
      <c r="A25" s="19" t="n"/>
      <c r="B25" s="20" t="n"/>
      <c r="C25" s="20" t="n"/>
      <c r="D25" s="19" t="n"/>
      <c r="E25" s="19" t="n"/>
      <c r="F25" s="21">
        <f>IF(OR(D25="",E25=""),"",D25*E25)</f>
        <v/>
      </c>
      <c r="G25" s="20" t="n"/>
      <c r="H25" s="20" t="n"/>
      <c r="I25" s="19" t="n"/>
    </row>
    <row r="26">
      <c r="A26" s="24" t="n"/>
      <c r="B26" s="25" t="n"/>
      <c r="C26" s="25" t="n"/>
      <c r="D26" s="24" t="n"/>
      <c r="E26" s="24" t="n"/>
      <c r="F26" s="26">
        <f>IF(OR(D26="",E26=""),"",D26*E26)</f>
        <v/>
      </c>
      <c r="G26" s="25" t="n"/>
      <c r="H26" s="25" t="n"/>
      <c r="I26" s="24" t="n"/>
    </row>
    <row r="27">
      <c r="A27" s="19" t="n"/>
      <c r="B27" s="20" t="n"/>
      <c r="C27" s="20" t="n"/>
      <c r="D27" s="19" t="n"/>
      <c r="E27" s="19" t="n"/>
      <c r="F27" s="21">
        <f>IF(OR(D27="",E27=""),"",D27*E27)</f>
        <v/>
      </c>
      <c r="G27" s="20" t="n"/>
      <c r="H27" s="20" t="n"/>
      <c r="I27" s="19" t="n"/>
    </row>
    <row r="28">
      <c r="A28" s="24" t="n"/>
      <c r="B28" s="25" t="n"/>
      <c r="C28" s="25" t="n"/>
      <c r="D28" s="24" t="n"/>
      <c r="E28" s="24" t="n"/>
      <c r="F28" s="26">
        <f>IF(OR(D28="",E28=""),"",D28*E28)</f>
        <v/>
      </c>
      <c r="G28" s="25" t="n"/>
      <c r="H28" s="25" t="n"/>
      <c r="I28" s="24" t="n"/>
    </row>
    <row r="29">
      <c r="A29" s="19" t="n"/>
      <c r="B29" s="20" t="n"/>
      <c r="C29" s="20" t="n"/>
      <c r="D29" s="19" t="n"/>
      <c r="E29" s="19" t="n"/>
      <c r="F29" s="21">
        <f>IF(OR(D29="",E29=""),"",D29*E29)</f>
        <v/>
      </c>
      <c r="G29" s="20" t="n"/>
      <c r="H29" s="20" t="n"/>
      <c r="I29" s="19" t="n"/>
    </row>
    <row r="30">
      <c r="A30" s="24" t="n"/>
      <c r="B30" s="25" t="n"/>
      <c r="C30" s="25" t="n"/>
      <c r="D30" s="24" t="n"/>
      <c r="E30" s="24" t="n"/>
      <c r="F30" s="26">
        <f>IF(OR(D30="",E30=""),"",D30*E30)</f>
        <v/>
      </c>
      <c r="G30" s="25" t="n"/>
      <c r="H30" s="25" t="n"/>
      <c r="I30" s="24" t="n"/>
    </row>
    <row r="31">
      <c r="A31" s="19" t="n"/>
      <c r="B31" s="20" t="n"/>
      <c r="C31" s="20" t="n"/>
      <c r="D31" s="19" t="n"/>
      <c r="E31" s="19" t="n"/>
      <c r="F31" s="21">
        <f>IF(OR(D31="",E31=""),"",D31*E31)</f>
        <v/>
      </c>
      <c r="G31" s="20" t="n"/>
      <c r="H31" s="20" t="n"/>
      <c r="I31" s="19" t="n"/>
    </row>
    <row r="32">
      <c r="A32" s="24" t="n"/>
      <c r="B32" s="25" t="n"/>
      <c r="C32" s="25" t="n"/>
      <c r="D32" s="24" t="n"/>
      <c r="E32" s="24" t="n"/>
      <c r="F32" s="26">
        <f>IF(OR(D32="",E32=""),"",D32*E32)</f>
        <v/>
      </c>
      <c r="G32" s="25" t="n"/>
      <c r="H32" s="25" t="n"/>
      <c r="I32" s="24" t="n"/>
    </row>
    <row r="33">
      <c r="A33" s="19" t="n"/>
      <c r="B33" s="20" t="n"/>
      <c r="C33" s="20" t="n"/>
      <c r="D33" s="19" t="n"/>
      <c r="E33" s="19" t="n"/>
      <c r="F33" s="21">
        <f>IF(OR(D33="",E33=""),"",D33*E33)</f>
        <v/>
      </c>
      <c r="G33" s="20" t="n"/>
      <c r="H33" s="20" t="n"/>
      <c r="I33" s="19" t="n"/>
    </row>
    <row r="34">
      <c r="A34" s="24" t="n"/>
      <c r="B34" s="25" t="n"/>
      <c r="C34" s="25" t="n"/>
      <c r="D34" s="24" t="n"/>
      <c r="E34" s="24" t="n"/>
      <c r="F34" s="26">
        <f>IF(OR(D34="",E34=""),"",D34*E34)</f>
        <v/>
      </c>
      <c r="G34" s="25" t="n"/>
      <c r="H34" s="25" t="n"/>
      <c r="I34" s="24" t="n"/>
    </row>
    <row r="35">
      <c r="A35" s="19" t="n"/>
      <c r="B35" s="20" t="n"/>
      <c r="C35" s="20" t="n"/>
      <c r="D35" s="19" t="n"/>
      <c r="E35" s="19" t="n"/>
      <c r="F35" s="21">
        <f>IF(OR(D35="",E35=""),"",D35*E35)</f>
        <v/>
      </c>
      <c r="G35" s="20" t="n"/>
      <c r="H35" s="20" t="n"/>
      <c r="I35" s="19" t="n"/>
    </row>
    <row r="36">
      <c r="A36" s="24" t="n"/>
      <c r="B36" s="25" t="n"/>
      <c r="C36" s="25" t="n"/>
      <c r="D36" s="24" t="n"/>
      <c r="E36" s="24" t="n"/>
      <c r="F36" s="26">
        <f>IF(OR(D36="",E36=""),"",D36*E36)</f>
        <v/>
      </c>
      <c r="G36" s="25" t="n"/>
      <c r="H36" s="25" t="n"/>
      <c r="I36" s="24" t="n"/>
    </row>
    <row r="37">
      <c r="A37" s="19" t="n"/>
      <c r="B37" s="20" t="n"/>
      <c r="C37" s="20" t="n"/>
      <c r="D37" s="19" t="n"/>
      <c r="E37" s="19" t="n"/>
      <c r="F37" s="21">
        <f>IF(OR(D37="",E37=""),"",D37*E37)</f>
        <v/>
      </c>
      <c r="G37" s="20" t="n"/>
      <c r="H37" s="20" t="n"/>
      <c r="I37" s="19" t="n"/>
    </row>
    <row r="38">
      <c r="A38" s="24" t="n"/>
      <c r="B38" s="25" t="n"/>
      <c r="C38" s="25" t="n"/>
      <c r="D38" s="24" t="n"/>
      <c r="E38" s="24" t="n"/>
      <c r="F38" s="26">
        <f>IF(OR(D38="",E38=""),"",D38*E38)</f>
        <v/>
      </c>
      <c r="G38" s="25" t="n"/>
      <c r="H38" s="25" t="n"/>
      <c r="I38" s="24" t="n"/>
    </row>
    <row r="39">
      <c r="A39" s="19" t="n"/>
      <c r="B39" s="20" t="n"/>
      <c r="C39" s="20" t="n"/>
      <c r="D39" s="19" t="n"/>
      <c r="E39" s="19" t="n"/>
      <c r="F39" s="21">
        <f>IF(OR(D39="",E39=""),"",D39*E39)</f>
        <v/>
      </c>
      <c r="G39" s="20" t="n"/>
      <c r="H39" s="20" t="n"/>
      <c r="I39" s="19" t="n"/>
    </row>
    <row r="40">
      <c r="A40" s="24" t="n"/>
      <c r="B40" s="25" t="n"/>
      <c r="C40" s="25" t="n"/>
      <c r="D40" s="24" t="n"/>
      <c r="E40" s="24" t="n"/>
      <c r="F40" s="26">
        <f>IF(OR(D40="",E40=""),"",D40*E40)</f>
        <v/>
      </c>
      <c r="G40" s="25" t="n"/>
      <c r="H40" s="25" t="n"/>
      <c r="I40" s="24" t="n"/>
    </row>
    <row r="41">
      <c r="A41" s="19" t="n"/>
      <c r="B41" s="20" t="n"/>
      <c r="C41" s="20" t="n"/>
      <c r="D41" s="19" t="n"/>
      <c r="E41" s="19" t="n"/>
      <c r="F41" s="21">
        <f>IF(OR(D41="",E41=""),"",D41*E41)</f>
        <v/>
      </c>
      <c r="G41" s="20" t="n"/>
      <c r="H41" s="20" t="n"/>
      <c r="I41" s="19" t="n"/>
    </row>
    <row r="42">
      <c r="A42" s="24" t="n"/>
      <c r="B42" s="25" t="n"/>
      <c r="C42" s="25" t="n"/>
      <c r="D42" s="24" t="n"/>
      <c r="E42" s="24" t="n"/>
      <c r="F42" s="26">
        <f>IF(OR(D42="",E42=""),"",D42*E42)</f>
        <v/>
      </c>
      <c r="G42" s="25" t="n"/>
      <c r="H42" s="25" t="n"/>
      <c r="I42" s="24" t="n"/>
    </row>
    <row r="43">
      <c r="A43" s="19" t="n"/>
      <c r="B43" s="20" t="n"/>
      <c r="C43" s="20" t="n"/>
      <c r="D43" s="19" t="n"/>
      <c r="E43" s="19" t="n"/>
      <c r="F43" s="21">
        <f>IF(OR(D43="",E43=""),"",D43*E43)</f>
        <v/>
      </c>
      <c r="G43" s="20" t="n"/>
      <c r="H43" s="20" t="n"/>
      <c r="I43" s="19" t="n"/>
    </row>
    <row r="44">
      <c r="A44" s="24" t="n"/>
      <c r="B44" s="25" t="n"/>
      <c r="C44" s="25" t="n"/>
      <c r="D44" s="24" t="n"/>
      <c r="E44" s="24" t="n"/>
      <c r="F44" s="26">
        <f>IF(OR(D44="",E44=""),"",D44*E44)</f>
        <v/>
      </c>
      <c r="G44" s="25" t="n"/>
      <c r="H44" s="25" t="n"/>
      <c r="I44" s="24" t="n"/>
    </row>
    <row r="45">
      <c r="A45" s="19" t="n"/>
      <c r="B45" s="20" t="n"/>
      <c r="C45" s="20" t="n"/>
      <c r="D45" s="19" t="n"/>
      <c r="E45" s="19" t="n"/>
      <c r="F45" s="21">
        <f>IF(OR(D45="",E45=""),"",D45*E45)</f>
        <v/>
      </c>
      <c r="G45" s="20" t="n"/>
      <c r="H45" s="20" t="n"/>
      <c r="I45" s="19" t="n"/>
    </row>
    <row r="46">
      <c r="A46" s="24" t="n"/>
      <c r="B46" s="25" t="n"/>
      <c r="C46" s="25" t="n"/>
      <c r="D46" s="24" t="n"/>
      <c r="E46" s="24" t="n"/>
      <c r="F46" s="26">
        <f>IF(OR(D46="",E46=""),"",D46*E46)</f>
        <v/>
      </c>
      <c r="G46" s="25" t="n"/>
      <c r="H46" s="25" t="n"/>
      <c r="I46" s="24" t="n"/>
    </row>
    <row r="47">
      <c r="A47" s="19" t="n"/>
      <c r="B47" s="20" t="n"/>
      <c r="C47" s="20" t="n"/>
      <c r="D47" s="19" t="n"/>
      <c r="E47" s="19" t="n"/>
      <c r="F47" s="21">
        <f>IF(OR(D47="",E47=""),"",D47*E47)</f>
        <v/>
      </c>
      <c r="G47" s="20" t="n"/>
      <c r="H47" s="20" t="n"/>
      <c r="I47" s="19" t="n"/>
    </row>
    <row r="48">
      <c r="A48" s="24" t="n"/>
      <c r="B48" s="25" t="n"/>
      <c r="C48" s="25" t="n"/>
      <c r="D48" s="24" t="n"/>
      <c r="E48" s="24" t="n"/>
      <c r="F48" s="26">
        <f>IF(OR(D48="",E48=""),"",D48*E48)</f>
        <v/>
      </c>
      <c r="G48" s="25" t="n"/>
      <c r="H48" s="25" t="n"/>
      <c r="I48" s="24" t="n"/>
    </row>
    <row r="49">
      <c r="A49" s="19" t="n"/>
      <c r="B49" s="20" t="n"/>
      <c r="C49" s="20" t="n"/>
      <c r="D49" s="19" t="n"/>
      <c r="E49" s="19" t="n"/>
      <c r="F49" s="21">
        <f>IF(OR(D49="",E49=""),"",D49*E49)</f>
        <v/>
      </c>
      <c r="G49" s="20" t="n"/>
      <c r="H49" s="20" t="n"/>
      <c r="I49" s="19" t="n"/>
    </row>
    <row r="50">
      <c r="A50" s="24" t="n"/>
      <c r="B50" s="25" t="n"/>
      <c r="C50" s="25" t="n"/>
      <c r="D50" s="24" t="n"/>
      <c r="E50" s="24" t="n"/>
      <c r="F50" s="26">
        <f>IF(OR(D50="",E50=""),"",D50*E50)</f>
        <v/>
      </c>
      <c r="G50" s="25" t="n"/>
      <c r="H50" s="25" t="n"/>
      <c r="I50" s="24" t="n"/>
    </row>
    <row r="51">
      <c r="A51" s="19" t="n"/>
      <c r="B51" s="20" t="n"/>
      <c r="C51" s="20" t="n"/>
      <c r="D51" s="19" t="n"/>
      <c r="E51" s="19" t="n"/>
      <c r="F51" s="21">
        <f>IF(OR(D51="",E51=""),"",D51*E51)</f>
        <v/>
      </c>
      <c r="G51" s="20" t="n"/>
      <c r="H51" s="20" t="n"/>
      <c r="I51" s="19" t="n"/>
    </row>
    <row r="52">
      <c r="A52" s="24" t="n"/>
      <c r="B52" s="25" t="n"/>
      <c r="C52" s="25" t="n"/>
      <c r="D52" s="24" t="n"/>
      <c r="E52" s="24" t="n"/>
      <c r="F52" s="26">
        <f>IF(OR(D52="",E52=""),"",D52*E52)</f>
        <v/>
      </c>
      <c r="G52" s="25" t="n"/>
      <c r="H52" s="25" t="n"/>
      <c r="I52" s="24" t="n"/>
    </row>
    <row r="53">
      <c r="A53" s="19" t="n"/>
      <c r="B53" s="20" t="n"/>
      <c r="C53" s="20" t="n"/>
      <c r="D53" s="19" t="n"/>
      <c r="E53" s="19" t="n"/>
      <c r="F53" s="21">
        <f>IF(OR(D53="",E53=""),"",D53*E53)</f>
        <v/>
      </c>
      <c r="G53" s="20" t="n"/>
      <c r="H53" s="20" t="n"/>
      <c r="I53" s="19" t="n"/>
    </row>
    <row r="54">
      <c r="A54" s="24" t="n"/>
      <c r="B54" s="25" t="n"/>
      <c r="C54" s="25" t="n"/>
      <c r="D54" s="24" t="n"/>
      <c r="E54" s="24" t="n"/>
      <c r="F54" s="26">
        <f>IF(OR(D54="",E54=""),"",D54*E54)</f>
        <v/>
      </c>
      <c r="G54" s="25" t="n"/>
      <c r="H54" s="25" t="n"/>
      <c r="I54" s="24" t="n"/>
    </row>
    <row r="55">
      <c r="A55" s="19" t="n"/>
      <c r="B55" s="20" t="n"/>
      <c r="C55" s="20" t="n"/>
      <c r="D55" s="19" t="n"/>
      <c r="E55" s="19" t="n"/>
      <c r="F55" s="21">
        <f>IF(OR(D55="",E55=""),"",D55*E55)</f>
        <v/>
      </c>
      <c r="G55" s="20" t="n"/>
      <c r="H55" s="20" t="n"/>
      <c r="I55" s="19" t="n"/>
    </row>
    <row r="56">
      <c r="A56" s="24" t="n"/>
      <c r="B56" s="25" t="n"/>
      <c r="C56" s="25" t="n"/>
      <c r="D56" s="24" t="n"/>
      <c r="E56" s="24" t="n"/>
      <c r="F56" s="26">
        <f>IF(OR(D56="",E56=""),"",D56*E56)</f>
        <v/>
      </c>
      <c r="G56" s="25" t="n"/>
      <c r="H56" s="25" t="n"/>
      <c r="I56" s="24" t="n"/>
    </row>
    <row r="57">
      <c r="A57" s="19" t="n"/>
      <c r="B57" s="20" t="n"/>
      <c r="C57" s="20" t="n"/>
      <c r="D57" s="19" t="n"/>
      <c r="E57" s="19" t="n"/>
      <c r="F57" s="21">
        <f>IF(OR(D57="",E57=""),"",D57*E57)</f>
        <v/>
      </c>
      <c r="G57" s="20" t="n"/>
      <c r="H57" s="20" t="n"/>
      <c r="I57" s="19" t="n"/>
    </row>
    <row r="58">
      <c r="A58" s="24" t="n"/>
      <c r="B58" s="25" t="n"/>
      <c r="C58" s="25" t="n"/>
      <c r="D58" s="24" t="n"/>
      <c r="E58" s="24" t="n"/>
      <c r="F58" s="26">
        <f>IF(OR(D58="",E58=""),"",D58*E58)</f>
        <v/>
      </c>
      <c r="G58" s="25" t="n"/>
      <c r="H58" s="25" t="n"/>
      <c r="I58" s="24" t="n"/>
    </row>
    <row r="59">
      <c r="A59" s="19" t="n"/>
      <c r="B59" s="20" t="n"/>
      <c r="C59" s="20" t="n"/>
      <c r="D59" s="19" t="n"/>
      <c r="E59" s="19" t="n"/>
      <c r="F59" s="21">
        <f>IF(OR(D59="",E59=""),"",D59*E59)</f>
        <v/>
      </c>
      <c r="G59" s="20" t="n"/>
      <c r="H59" s="20" t="n"/>
      <c r="I59" s="19" t="n"/>
    </row>
    <row r="60">
      <c r="A60" s="24" t="n"/>
      <c r="B60" s="25" t="n"/>
      <c r="C60" s="25" t="n"/>
      <c r="D60" s="24" t="n"/>
      <c r="E60" s="24" t="n"/>
      <c r="F60" s="26">
        <f>IF(OR(D60="",E60=""),"",D60*E60)</f>
        <v/>
      </c>
      <c r="G60" s="25" t="n"/>
      <c r="H60" s="25" t="n"/>
      <c r="I60" s="24" t="n"/>
    </row>
    <row r="61">
      <c r="A61" s="19" t="n"/>
      <c r="B61" s="20" t="n"/>
      <c r="C61" s="20" t="n"/>
      <c r="D61" s="19" t="n"/>
      <c r="E61" s="19" t="n"/>
      <c r="F61" s="21">
        <f>IF(OR(D61="",E61=""),"",D61*E61)</f>
        <v/>
      </c>
      <c r="G61" s="20" t="n"/>
      <c r="H61" s="20" t="n"/>
      <c r="I61" s="19" t="n"/>
    </row>
    <row r="62">
      <c r="A62" s="24" t="n"/>
      <c r="B62" s="25" t="n"/>
      <c r="C62" s="25" t="n"/>
      <c r="D62" s="24" t="n"/>
      <c r="E62" s="24" t="n"/>
      <c r="F62" s="26">
        <f>IF(OR(D62="",E62=""),"",D62*E62)</f>
        <v/>
      </c>
      <c r="G62" s="25" t="n"/>
      <c r="H62" s="25" t="n"/>
      <c r="I62" s="24" t="n"/>
    </row>
  </sheetData>
  <autoFilter ref="A2:I62"/>
  <mergeCells count="3">
    <mergeCell ref="A1:I1"/>
    <mergeCell ref="K8:Q8"/>
    <mergeCell ref="K2:L2"/>
  </mergeCells>
  <conditionalFormatting sqref="F3:F62">
    <cfRule type="cellIs" priority="1" operator="greaterThanOrEqual" dxfId="0">
      <formula>15</formula>
    </cfRule>
    <cfRule type="cellIs" priority="2" operator="between" dxfId="1">
      <formula>8</formula>
      <formula>14</formula>
    </cfRule>
    <cfRule type="cellIs" priority="3" operator="between" dxfId="2">
      <formula>1</formula>
      <formula>7</formula>
    </cfRule>
  </conditionalFormatting>
  <conditionalFormatting sqref="A3:I62">
    <cfRule type="expression" priority="4" dxfId="3" stopIfTrue="1">
      <formula>AND($F3&lt;&gt;"",$F3&gt;=15)</formula>
    </cfRule>
    <cfRule type="expression" priority="5" dxfId="4" stopIfTrue="1">
      <formula>AND($F3&lt;&gt;"",$F3&gt;=8)</formula>
    </cfRule>
    <cfRule type="expression" priority="6" dxfId="5" stopIfTrue="1">
      <formula>AND($F3&lt;&gt;"",$F3&gt;=1)</formula>
    </cfRule>
  </conditionalFormatting>
  <dataValidations count="2">
    <dataValidation sqref="D3:E62" showDropDown="0" showInputMessage="0" showErrorMessage="0" allowBlank="1" type="list">
      <formula1>"1,2,3,4,5"</formula1>
    </dataValidation>
    <dataValidation sqref="I3:I62" showDropDown="0" showInputMessage="0" showErrorMessage="0" allowBlank="1" type="list">
      <formula1>"Abierto,Monitoreo,Mitigado,Cerrado"</formula1>
    </dataValidation>
  </dataValidations>
  <pageMargins left="0.75" right="0.75" top="1" bottom="1" header="0.5" footer="0.5"/>
  <pageSetup orientation="landscape" fitToHeight="0" fitToWidth="1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tabColor rgb="003D6396"/>
    <outlinePr summaryBelow="1" summaryRight="1"/>
    <pageSetUpPr fitToPage="1"/>
  </sheetPr>
  <dimension ref="A1:H44"/>
  <sheetViews>
    <sheetView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6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5" customWidth="1" min="8" max="8"/>
  </cols>
  <sheetData>
    <row r="1" ht="26" customHeight="1">
      <c r="A1" s="15" t="inlineStr">
        <is>
          <t>MATRIZ RACI</t>
        </is>
      </c>
    </row>
    <row r="2" ht="32" customHeight="1">
      <c r="A2" s="16" t="inlineStr">
        <is>
          <t>Actividad</t>
        </is>
      </c>
      <c r="B2" s="16" t="inlineStr">
        <is>
          <t>PM</t>
        </is>
      </c>
      <c r="C2" s="16" t="inlineStr">
        <is>
          <t>Tech Lead</t>
        </is>
      </c>
      <c r="D2" s="16" t="inlineStr">
        <is>
          <t>Diseño</t>
        </is>
      </c>
      <c r="E2" s="16" t="inlineStr">
        <is>
          <t>QA</t>
        </is>
      </c>
      <c r="F2" s="16" t="inlineStr">
        <is>
          <t>Stakeholder</t>
        </is>
      </c>
      <c r="G2" s="16" t="inlineStr">
        <is>
          <t>[Rol 6]</t>
        </is>
      </c>
      <c r="H2" s="16" t="inlineStr">
        <is>
          <t>Control</t>
        </is>
      </c>
    </row>
    <row r="3">
      <c r="A3" s="20" t="inlineStr">
        <is>
          <t>Escribir y aprobar la spec</t>
        </is>
      </c>
      <c r="B3" s="19" t="inlineStr">
        <is>
          <t>A</t>
        </is>
      </c>
      <c r="C3" s="19" t="inlineStr">
        <is>
          <t>C</t>
        </is>
      </c>
      <c r="D3" s="19" t="inlineStr">
        <is>
          <t>C</t>
        </is>
      </c>
      <c r="E3" s="19" t="inlineStr">
        <is>
          <t>I</t>
        </is>
      </c>
      <c r="F3" s="19" t="inlineStr">
        <is>
          <t>C</t>
        </is>
      </c>
      <c r="G3" s="19" t="inlineStr"/>
      <c r="H3" s="37">
        <f>IF($A3="","",IF(COUNTIF($B3:$G3,"A")=1,"✔","⚠ falta A único"))</f>
        <v/>
      </c>
    </row>
    <row r="4">
      <c r="A4" s="25" t="inlineStr">
        <is>
          <t>Priorizar el backlog del sprint</t>
        </is>
      </c>
      <c r="B4" s="24" t="inlineStr">
        <is>
          <t>A</t>
        </is>
      </c>
      <c r="C4" s="24" t="inlineStr">
        <is>
          <t>C</t>
        </is>
      </c>
      <c r="D4" s="24" t="inlineStr">
        <is>
          <t>I</t>
        </is>
      </c>
      <c r="E4" s="24" t="inlineStr">
        <is>
          <t>I</t>
        </is>
      </c>
      <c r="F4" s="24" t="inlineStr">
        <is>
          <t>C</t>
        </is>
      </c>
      <c r="G4" s="24" t="inlineStr"/>
      <c r="H4" s="38">
        <f>IF($A4="","",IF(COUNTIF($B4:$G4,"A")=1,"✔","⚠ falta A único"))</f>
        <v/>
      </c>
    </row>
    <row r="5">
      <c r="A5" s="20" t="inlineStr">
        <is>
          <t>Implementar la feature</t>
        </is>
      </c>
      <c r="B5" s="19" t="inlineStr">
        <is>
          <t>I</t>
        </is>
      </c>
      <c r="C5" s="19" t="inlineStr">
        <is>
          <t>A</t>
        </is>
      </c>
      <c r="D5" s="19" t="inlineStr">
        <is>
          <t>C</t>
        </is>
      </c>
      <c r="E5" s="19" t="inlineStr">
        <is>
          <t>C</t>
        </is>
      </c>
      <c r="F5" s="19" t="inlineStr"/>
      <c r="G5" s="19" t="inlineStr"/>
      <c r="H5" s="37">
        <f>IF($A5="","",IF(COUNTIF($B5:$G5,"A")=1,"✔","⚠ falta A único"))</f>
        <v/>
      </c>
    </row>
    <row r="6">
      <c r="A6" s="25" t="inlineStr">
        <is>
          <t>Validar criterios de aceptación</t>
        </is>
      </c>
      <c r="B6" s="24" t="inlineStr">
        <is>
          <t>C</t>
        </is>
      </c>
      <c r="C6" s="24" t="inlineStr">
        <is>
          <t>C</t>
        </is>
      </c>
      <c r="D6" s="24" t="inlineStr">
        <is>
          <t>I</t>
        </is>
      </c>
      <c r="E6" s="24" t="inlineStr">
        <is>
          <t>A</t>
        </is>
      </c>
      <c r="F6" s="24" t="inlineStr">
        <is>
          <t>I</t>
        </is>
      </c>
      <c r="G6" s="24" t="inlineStr"/>
      <c r="H6" s="38">
        <f>IF($A6="","",IF(COUNTIF($B6:$G6,"A")=1,"✔","⚠ falta A único"))</f>
        <v/>
      </c>
    </row>
    <row r="7">
      <c r="A7" s="20" t="inlineStr">
        <is>
          <t>Comunicar el release</t>
        </is>
      </c>
      <c r="B7" s="19" t="inlineStr">
        <is>
          <t>A</t>
        </is>
      </c>
      <c r="C7" s="19" t="inlineStr">
        <is>
          <t>I</t>
        </is>
      </c>
      <c r="D7" s="19" t="inlineStr">
        <is>
          <t>I</t>
        </is>
      </c>
      <c r="E7" s="19" t="inlineStr">
        <is>
          <t>I</t>
        </is>
      </c>
      <c r="F7" s="19" t="inlineStr">
        <is>
          <t>C</t>
        </is>
      </c>
      <c r="G7" s="19" t="inlineStr"/>
      <c r="H7" s="37">
        <f>IF($A7="","",IF(COUNTIF($B7:$G7,"A")=1,"✔","⚠ falta A único"))</f>
        <v/>
      </c>
    </row>
    <row r="8">
      <c r="A8" s="25" t="inlineStr">
        <is>
          <t>[Agrega tus actividades aquí]</t>
        </is>
      </c>
      <c r="B8" s="24" t="inlineStr"/>
      <c r="C8" s="24" t="inlineStr"/>
      <c r="D8" s="24" t="inlineStr"/>
      <c r="E8" s="24" t="inlineStr"/>
      <c r="F8" s="24" t="inlineStr"/>
      <c r="G8" s="24" t="inlineStr"/>
      <c r="H8" s="38">
        <f>IF($A8="","",IF(COUNTIF($B8:$G8,"A")=1,"✔","⚠ falta A único"))</f>
        <v/>
      </c>
    </row>
    <row r="9">
      <c r="A9" s="20" t="n"/>
      <c r="B9" s="19" t="n"/>
      <c r="C9" s="19" t="n"/>
      <c r="D9" s="19" t="n"/>
      <c r="E9" s="19" t="n"/>
      <c r="F9" s="19" t="n"/>
      <c r="G9" s="19" t="n"/>
      <c r="H9" s="37">
        <f>IF($A9="","",IF(COUNTIF($B9:$G9,"A")=1,"✔","⚠ falta A único"))</f>
        <v/>
      </c>
    </row>
    <row r="10">
      <c r="A10" s="25" t="n"/>
      <c r="B10" s="24" t="n"/>
      <c r="C10" s="24" t="n"/>
      <c r="D10" s="24" t="n"/>
      <c r="E10" s="24" t="n"/>
      <c r="F10" s="24" t="n"/>
      <c r="G10" s="24" t="n"/>
      <c r="H10" s="38">
        <f>IF($A10="","",IF(COUNTIF($B10:$G10,"A")=1,"✔","⚠ falta A único"))</f>
        <v/>
      </c>
    </row>
    <row r="11">
      <c r="A11" s="20" t="n"/>
      <c r="B11" s="19" t="n"/>
      <c r="C11" s="19" t="n"/>
      <c r="D11" s="19" t="n"/>
      <c r="E11" s="19" t="n"/>
      <c r="F11" s="19" t="n"/>
      <c r="G11" s="19" t="n"/>
      <c r="H11" s="37">
        <f>IF($A11="","",IF(COUNTIF($B11:$G11,"A")=1,"✔","⚠ falta A único"))</f>
        <v/>
      </c>
    </row>
    <row r="12">
      <c r="A12" s="25" t="n"/>
      <c r="B12" s="24" t="n"/>
      <c r="C12" s="24" t="n"/>
      <c r="D12" s="24" t="n"/>
      <c r="E12" s="24" t="n"/>
      <c r="F12" s="24" t="n"/>
      <c r="G12" s="24" t="n"/>
      <c r="H12" s="38">
        <f>IF($A12="","",IF(COUNTIF($B12:$G12,"A")=1,"✔","⚠ falta A único"))</f>
        <v/>
      </c>
    </row>
    <row r="13">
      <c r="A13" s="20" t="n"/>
      <c r="B13" s="19" t="n"/>
      <c r="C13" s="19" t="n"/>
      <c r="D13" s="19" t="n"/>
      <c r="E13" s="19" t="n"/>
      <c r="F13" s="19" t="n"/>
      <c r="G13" s="19" t="n"/>
      <c r="H13" s="37">
        <f>IF($A13="","",IF(COUNTIF($B13:$G13,"A")=1,"✔","⚠ falta A único"))</f>
        <v/>
      </c>
    </row>
    <row r="14">
      <c r="A14" s="25" t="n"/>
      <c r="B14" s="24" t="n"/>
      <c r="C14" s="24" t="n"/>
      <c r="D14" s="24" t="n"/>
      <c r="E14" s="24" t="n"/>
      <c r="F14" s="24" t="n"/>
      <c r="G14" s="24" t="n"/>
      <c r="H14" s="38">
        <f>IF($A14="","",IF(COUNTIF($B14:$G14,"A")=1,"✔","⚠ falta A único"))</f>
        <v/>
      </c>
    </row>
    <row r="15">
      <c r="A15" s="20" t="n"/>
      <c r="B15" s="19" t="n"/>
      <c r="C15" s="19" t="n"/>
      <c r="D15" s="19" t="n"/>
      <c r="E15" s="19" t="n"/>
      <c r="F15" s="19" t="n"/>
      <c r="G15" s="19" t="n"/>
      <c r="H15" s="37">
        <f>IF($A15="","",IF(COUNTIF($B15:$G15,"A")=1,"✔","⚠ falta A único"))</f>
        <v/>
      </c>
    </row>
    <row r="16">
      <c r="A16" s="25" t="n"/>
      <c r="B16" s="24" t="n"/>
      <c r="C16" s="24" t="n"/>
      <c r="D16" s="24" t="n"/>
      <c r="E16" s="24" t="n"/>
      <c r="F16" s="24" t="n"/>
      <c r="G16" s="24" t="n"/>
      <c r="H16" s="38">
        <f>IF($A16="","",IF(COUNTIF($B16:$G16,"A")=1,"✔","⚠ falta A único"))</f>
        <v/>
      </c>
    </row>
    <row r="17">
      <c r="A17" s="20" t="n"/>
      <c r="B17" s="19" t="n"/>
      <c r="C17" s="19" t="n"/>
      <c r="D17" s="19" t="n"/>
      <c r="E17" s="19" t="n"/>
      <c r="F17" s="19" t="n"/>
      <c r="G17" s="19" t="n"/>
      <c r="H17" s="37">
        <f>IF($A17="","",IF(COUNTIF($B17:$G17,"A")=1,"✔","⚠ falta A único"))</f>
        <v/>
      </c>
    </row>
    <row r="18">
      <c r="A18" s="25" t="n"/>
      <c r="B18" s="24" t="n"/>
      <c r="C18" s="24" t="n"/>
      <c r="D18" s="24" t="n"/>
      <c r="E18" s="24" t="n"/>
      <c r="F18" s="24" t="n"/>
      <c r="G18" s="24" t="n"/>
      <c r="H18" s="38">
        <f>IF($A18="","",IF(COUNTIF($B18:$G18,"A")=1,"✔","⚠ falta A único"))</f>
        <v/>
      </c>
    </row>
    <row r="19">
      <c r="A19" s="20" t="n"/>
      <c r="B19" s="19" t="n"/>
      <c r="C19" s="19" t="n"/>
      <c r="D19" s="19" t="n"/>
      <c r="E19" s="19" t="n"/>
      <c r="F19" s="19" t="n"/>
      <c r="G19" s="19" t="n"/>
      <c r="H19" s="37">
        <f>IF($A19="","",IF(COUNTIF($B19:$G19,"A")=1,"✔","⚠ falta A único"))</f>
        <v/>
      </c>
    </row>
    <row r="20">
      <c r="A20" s="25" t="n"/>
      <c r="B20" s="24" t="n"/>
      <c r="C20" s="24" t="n"/>
      <c r="D20" s="24" t="n"/>
      <c r="E20" s="24" t="n"/>
      <c r="F20" s="24" t="n"/>
      <c r="G20" s="24" t="n"/>
      <c r="H20" s="38">
        <f>IF($A20="","",IF(COUNTIF($B20:$G20,"A")=1,"✔","⚠ falta A único"))</f>
        <v/>
      </c>
    </row>
    <row r="21">
      <c r="A21" s="20" t="n"/>
      <c r="B21" s="19" t="n"/>
      <c r="C21" s="19" t="n"/>
      <c r="D21" s="19" t="n"/>
      <c r="E21" s="19" t="n"/>
      <c r="F21" s="19" t="n"/>
      <c r="G21" s="19" t="n"/>
      <c r="H21" s="37">
        <f>IF($A21="","",IF(COUNTIF($B21:$G21,"A")=1,"✔","⚠ falta A único"))</f>
        <v/>
      </c>
    </row>
    <row r="22">
      <c r="A22" s="25" t="n"/>
      <c r="B22" s="24" t="n"/>
      <c r="C22" s="24" t="n"/>
      <c r="D22" s="24" t="n"/>
      <c r="E22" s="24" t="n"/>
      <c r="F22" s="24" t="n"/>
      <c r="G22" s="24" t="n"/>
      <c r="H22" s="38">
        <f>IF($A22="","",IF(COUNTIF($B22:$G22,"A")=1,"✔","⚠ falta A único"))</f>
        <v/>
      </c>
    </row>
    <row r="23">
      <c r="A23" s="20" t="n"/>
      <c r="B23" s="19" t="n"/>
      <c r="C23" s="19" t="n"/>
      <c r="D23" s="19" t="n"/>
      <c r="E23" s="19" t="n"/>
      <c r="F23" s="19" t="n"/>
      <c r="G23" s="19" t="n"/>
      <c r="H23" s="37">
        <f>IF($A23="","",IF(COUNTIF($B23:$G23,"A")=1,"✔","⚠ falta A único"))</f>
        <v/>
      </c>
    </row>
    <row r="24">
      <c r="A24" s="25" t="n"/>
      <c r="B24" s="24" t="n"/>
      <c r="C24" s="24" t="n"/>
      <c r="D24" s="24" t="n"/>
      <c r="E24" s="24" t="n"/>
      <c r="F24" s="24" t="n"/>
      <c r="G24" s="24" t="n"/>
      <c r="H24" s="38">
        <f>IF($A24="","",IF(COUNTIF($B24:$G24,"A")=1,"✔","⚠ falta A único"))</f>
        <v/>
      </c>
    </row>
    <row r="25">
      <c r="A25" s="20" t="n"/>
      <c r="B25" s="19" t="n"/>
      <c r="C25" s="19" t="n"/>
      <c r="D25" s="19" t="n"/>
      <c r="E25" s="19" t="n"/>
      <c r="F25" s="19" t="n"/>
      <c r="G25" s="19" t="n"/>
      <c r="H25" s="37">
        <f>IF($A25="","",IF(COUNTIF($B25:$G25,"A")=1,"✔","⚠ falta A único"))</f>
        <v/>
      </c>
    </row>
    <row r="26">
      <c r="A26" s="25" t="n"/>
      <c r="B26" s="24" t="n"/>
      <c r="C26" s="24" t="n"/>
      <c r="D26" s="24" t="n"/>
      <c r="E26" s="24" t="n"/>
      <c r="F26" s="24" t="n"/>
      <c r="G26" s="24" t="n"/>
      <c r="H26" s="38">
        <f>IF($A26="","",IF(COUNTIF($B26:$G26,"A")=1,"✔","⚠ falta A único"))</f>
        <v/>
      </c>
    </row>
    <row r="27">
      <c r="A27" s="20" t="n"/>
      <c r="B27" s="19" t="n"/>
      <c r="C27" s="19" t="n"/>
      <c r="D27" s="19" t="n"/>
      <c r="E27" s="19" t="n"/>
      <c r="F27" s="19" t="n"/>
      <c r="G27" s="19" t="n"/>
      <c r="H27" s="37">
        <f>IF($A27="","",IF(COUNTIF($B27:$G27,"A")=1,"✔","⚠ falta A único"))</f>
        <v/>
      </c>
    </row>
    <row r="28">
      <c r="A28" s="25" t="n"/>
      <c r="B28" s="24" t="n"/>
      <c r="C28" s="24" t="n"/>
      <c r="D28" s="24" t="n"/>
      <c r="E28" s="24" t="n"/>
      <c r="F28" s="24" t="n"/>
      <c r="G28" s="24" t="n"/>
      <c r="H28" s="38">
        <f>IF($A28="","",IF(COUNTIF($B28:$G28,"A")=1,"✔","⚠ falta A único"))</f>
        <v/>
      </c>
    </row>
    <row r="29">
      <c r="A29" s="20" t="n"/>
      <c r="B29" s="19" t="n"/>
      <c r="C29" s="19" t="n"/>
      <c r="D29" s="19" t="n"/>
      <c r="E29" s="19" t="n"/>
      <c r="F29" s="19" t="n"/>
      <c r="G29" s="19" t="n"/>
      <c r="H29" s="37">
        <f>IF($A29="","",IF(COUNTIF($B29:$G29,"A")=1,"✔","⚠ falta A único"))</f>
        <v/>
      </c>
    </row>
    <row r="30">
      <c r="A30" s="25" t="n"/>
      <c r="B30" s="24" t="n"/>
      <c r="C30" s="24" t="n"/>
      <c r="D30" s="24" t="n"/>
      <c r="E30" s="24" t="n"/>
      <c r="F30" s="24" t="n"/>
      <c r="G30" s="24" t="n"/>
      <c r="H30" s="38">
        <f>IF($A30="","",IF(COUNTIF($B30:$G30,"A")=1,"✔","⚠ falta A único"))</f>
        <v/>
      </c>
    </row>
    <row r="31">
      <c r="A31" s="20" t="n"/>
      <c r="B31" s="19" t="n"/>
      <c r="C31" s="19" t="n"/>
      <c r="D31" s="19" t="n"/>
      <c r="E31" s="19" t="n"/>
      <c r="F31" s="19" t="n"/>
      <c r="G31" s="19" t="n"/>
      <c r="H31" s="37">
        <f>IF($A31="","",IF(COUNTIF($B31:$G31,"A")=1,"✔","⚠ falta A único"))</f>
        <v/>
      </c>
    </row>
    <row r="32">
      <c r="A32" s="25" t="n"/>
      <c r="B32" s="24" t="n"/>
      <c r="C32" s="24" t="n"/>
      <c r="D32" s="24" t="n"/>
      <c r="E32" s="24" t="n"/>
      <c r="F32" s="24" t="n"/>
      <c r="G32" s="24" t="n"/>
      <c r="H32" s="38">
        <f>IF($A32="","",IF(COUNTIF($B32:$G32,"A")=1,"✔","⚠ falta A único"))</f>
        <v/>
      </c>
    </row>
    <row r="33">
      <c r="A33" s="20" t="n"/>
      <c r="B33" s="19" t="n"/>
      <c r="C33" s="19" t="n"/>
      <c r="D33" s="19" t="n"/>
      <c r="E33" s="19" t="n"/>
      <c r="F33" s="19" t="n"/>
      <c r="G33" s="19" t="n"/>
      <c r="H33" s="37">
        <f>IF($A33="","",IF(COUNTIF($B33:$G33,"A")=1,"✔","⚠ falta A único"))</f>
        <v/>
      </c>
    </row>
    <row r="34">
      <c r="A34" s="25" t="n"/>
      <c r="B34" s="24" t="n"/>
      <c r="C34" s="24" t="n"/>
      <c r="D34" s="24" t="n"/>
      <c r="E34" s="24" t="n"/>
      <c r="F34" s="24" t="n"/>
      <c r="G34" s="24" t="n"/>
      <c r="H34" s="38">
        <f>IF($A34="","",IF(COUNTIF($B34:$G34,"A")=1,"✔","⚠ falta A único"))</f>
        <v/>
      </c>
    </row>
    <row r="35">
      <c r="A35" s="20" t="n"/>
      <c r="B35" s="19" t="n"/>
      <c r="C35" s="19" t="n"/>
      <c r="D35" s="19" t="n"/>
      <c r="E35" s="19" t="n"/>
      <c r="F35" s="19" t="n"/>
      <c r="G35" s="19" t="n"/>
      <c r="H35" s="37">
        <f>IF($A35="","",IF(COUNTIF($B35:$G35,"A")=1,"✔","⚠ falta A único"))</f>
        <v/>
      </c>
    </row>
    <row r="36">
      <c r="A36" s="25" t="n"/>
      <c r="B36" s="24" t="n"/>
      <c r="C36" s="24" t="n"/>
      <c r="D36" s="24" t="n"/>
      <c r="E36" s="24" t="n"/>
      <c r="F36" s="24" t="n"/>
      <c r="G36" s="24" t="n"/>
      <c r="H36" s="38">
        <f>IF($A36="","",IF(COUNTIF($B36:$G36,"A")=1,"✔","⚠ falta A único"))</f>
        <v/>
      </c>
    </row>
    <row r="37">
      <c r="A37" s="20" t="n"/>
      <c r="B37" s="19" t="n"/>
      <c r="C37" s="19" t="n"/>
      <c r="D37" s="19" t="n"/>
      <c r="E37" s="19" t="n"/>
      <c r="F37" s="19" t="n"/>
      <c r="G37" s="19" t="n"/>
      <c r="H37" s="37">
        <f>IF($A37="","",IF(COUNTIF($B37:$G37,"A")=1,"✔","⚠ falta A único"))</f>
        <v/>
      </c>
    </row>
    <row r="38">
      <c r="A38" s="25" t="n"/>
      <c r="B38" s="24" t="n"/>
      <c r="C38" s="24" t="n"/>
      <c r="D38" s="24" t="n"/>
      <c r="E38" s="24" t="n"/>
      <c r="F38" s="24" t="n"/>
      <c r="G38" s="24" t="n"/>
      <c r="H38" s="38">
        <f>IF($A38="","",IF(COUNTIF($B38:$G38,"A")=1,"✔","⚠ falta A único"))</f>
        <v/>
      </c>
    </row>
    <row r="39">
      <c r="A39" s="20" t="n"/>
      <c r="B39" s="19" t="n"/>
      <c r="C39" s="19" t="n"/>
      <c r="D39" s="19" t="n"/>
      <c r="E39" s="19" t="n"/>
      <c r="F39" s="19" t="n"/>
      <c r="G39" s="19" t="n"/>
      <c r="H39" s="37">
        <f>IF($A39="","",IF(COUNTIF($B39:$G39,"A")=1,"✔","⚠ falta A único"))</f>
        <v/>
      </c>
    </row>
    <row r="40">
      <c r="A40" s="25" t="n"/>
      <c r="B40" s="24" t="n"/>
      <c r="C40" s="24" t="n"/>
      <c r="D40" s="24" t="n"/>
      <c r="E40" s="24" t="n"/>
      <c r="F40" s="24" t="n"/>
      <c r="G40" s="24" t="n"/>
      <c r="H40" s="38">
        <f>IF($A40="","",IF(COUNTIF($B40:$G40,"A")=1,"✔","⚠ falta A único"))</f>
        <v/>
      </c>
    </row>
    <row r="41">
      <c r="A41" s="20" t="n"/>
      <c r="B41" s="19" t="n"/>
      <c r="C41" s="19" t="n"/>
      <c r="D41" s="19" t="n"/>
      <c r="E41" s="19" t="n"/>
      <c r="F41" s="19" t="n"/>
      <c r="G41" s="19" t="n"/>
      <c r="H41" s="37">
        <f>IF($A41="","",IF(COUNTIF($B41:$G41,"A")=1,"✔","⚠ falta A único"))</f>
        <v/>
      </c>
    </row>
    <row r="42">
      <c r="A42" s="25" t="n"/>
      <c r="B42" s="24" t="n"/>
      <c r="C42" s="24" t="n"/>
      <c r="D42" s="24" t="n"/>
      <c r="E42" s="24" t="n"/>
      <c r="F42" s="24" t="n"/>
      <c r="G42" s="24" t="n"/>
      <c r="H42" s="38">
        <f>IF($A42="","",IF(COUNTIF($B42:$G42,"A")=1,"✔","⚠ falta A único"))</f>
        <v/>
      </c>
    </row>
    <row r="44">
      <c r="A44" s="39" t="inlineStr">
        <is>
          <t>Leyenda:  R = Responsable (hace el trabajo)  ·  A = Accountable (responde por el resultado — uno por fila)  ·  C = Consultado  ·  I = Informado</t>
        </is>
      </c>
    </row>
  </sheetData>
  <mergeCells count="2">
    <mergeCell ref="A44:H44"/>
    <mergeCell ref="A1:H1"/>
  </mergeCells>
  <conditionalFormatting sqref="B3:G42">
    <cfRule type="cellIs" priority="1" operator="equal" dxfId="6">
      <formula>"A"</formula>
    </cfRule>
    <cfRule type="cellIs" priority="2" operator="equal" dxfId="7">
      <formula>"R"</formula>
    </cfRule>
  </conditionalFormatting>
  <dataValidations count="1">
    <dataValidation sqref="B3:G42" showDropDown="0" showInputMessage="0" showErrorMessage="0" allowBlank="1" type="list">
      <formula1>"R,A,C,I"</formula1>
    </dataValidation>
  </dataValidations>
  <pageMargins left="0.75" right="0.75" top="1" bottom="1" header="0.5" footer="0.5"/>
  <pageSetup orientation="landscape" fitToHeight="0" fitToWidth="1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2026-06-12T04:05:38Z</dcterms:created>
  <dcterms:modified xmlns:dcterms="http://purl.org/dc/terms/" xmlns:xsi="http://www.w3.org/2001/XMLSchema-instance" xsi:type="dcterms:W3CDTF">2026-06-12T04:05:38Z</dcterms:modified>
</cp:coreProperties>
</file>