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PS" sheetId="1" state="visible" r:id="rId1"/>
  </sheets>
  <definedNames>
    <definedName name="_xlnm._FilterDatabase" localSheetId="0" hidden="1">'NPS'!$A$1:$F$13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"/>
  </numFmts>
  <fonts count="3">
    <font>
      <name val="Calibri"/>
      <family val="2"/>
      <color theme="1"/>
      <sz val="11"/>
      <scheme val="minor"/>
    </font>
    <font>
      <b val="1"/>
      <color rgb="00FFFFFF"/>
      <sz val="10"/>
    </font>
    <font>
      <b val="1"/>
      <color rgb="000B1A2C"/>
    </font>
  </fonts>
  <fills count="4">
    <fill>
      <patternFill/>
    </fill>
    <fill>
      <patternFill patternType="gray125"/>
    </fill>
    <fill>
      <patternFill patternType="solid">
        <fgColor rgb="001B355A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D7E2EE"/>
      </left>
      <right style="thin">
        <color rgb="00D7E2EE"/>
      </right>
      <top style="thin">
        <color rgb="00D7E2EE"/>
      </top>
      <bottom style="thin">
        <color rgb="00D7E2EE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" fontId="2" fillId="0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Sistema TRANSFORMA</author>
  </authors>
  <commentList>
    <comment ref="F1" authorId="0" shapeId="0">
      <text>
        <t>NPS = (Promotores − Detractores) / Respuestas × 100.
Fórmula automática; rango: −100 a +100.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D9690F"/>
    <outlinePr summaryBelow="1" summaryRight="1"/>
    <pageSetUpPr fitToPage="1"/>
  </sheetPr>
  <dimension ref="A1:F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12" customWidth="1" min="3" max="3"/>
    <col width="10" customWidth="1" min="4" max="4"/>
    <col width="12" customWidth="1" min="5" max="5"/>
    <col width="8" customWidth="1" min="6" max="6"/>
  </cols>
  <sheetData>
    <row r="1" ht="26" customHeight="1">
      <c r="A1" s="1" t="inlineStr">
        <is>
          <t>Mes</t>
        </is>
      </c>
      <c r="B1" s="1" t="inlineStr">
        <is>
          <t>Respuestas</t>
        </is>
      </c>
      <c r="C1" s="1" t="inlineStr">
        <is>
          <t>Promotores</t>
        </is>
      </c>
      <c r="D1" s="1" t="inlineStr">
        <is>
          <t>Pasivos</t>
        </is>
      </c>
      <c r="E1" s="1" t="inlineStr">
        <is>
          <t>Detractores</t>
        </is>
      </c>
      <c r="F1" s="1" t="inlineStr">
        <is>
          <t>NPS</t>
        </is>
      </c>
    </row>
    <row r="2">
      <c r="A2" s="2" t="n">
        <v>45839</v>
      </c>
      <c r="B2" s="3" t="n">
        <v>100</v>
      </c>
      <c r="C2" s="3" t="n">
        <v>55</v>
      </c>
      <c r="D2" s="3" t="n">
        <v>25</v>
      </c>
      <c r="E2" s="3" t="n">
        <v>20</v>
      </c>
      <c r="F2" s="4">
        <f>ROUND((C2-E2)/B2*100,0)</f>
        <v/>
      </c>
    </row>
    <row r="3">
      <c r="A3" s="5" t="n">
        <v>45870</v>
      </c>
      <c r="B3" s="6" t="n">
        <v>110</v>
      </c>
      <c r="C3" s="6" t="n">
        <v>60</v>
      </c>
      <c r="D3" s="6" t="n">
        <v>23</v>
      </c>
      <c r="E3" s="6" t="n">
        <v>27</v>
      </c>
      <c r="F3" s="7">
        <f>ROUND((C3-E3)/B3*100,0)</f>
        <v/>
      </c>
    </row>
    <row r="4">
      <c r="A4" s="2" t="n">
        <v>45901</v>
      </c>
      <c r="B4" s="3" t="n">
        <v>120</v>
      </c>
      <c r="C4" s="3" t="n">
        <v>66</v>
      </c>
      <c r="D4" s="3" t="n">
        <v>30</v>
      </c>
      <c r="E4" s="3" t="n">
        <v>24</v>
      </c>
      <c r="F4" s="4">
        <f>ROUND((C4-E4)/B4*100,0)</f>
        <v/>
      </c>
    </row>
    <row r="5">
      <c r="A5" s="5" t="n">
        <v>45931</v>
      </c>
      <c r="B5" s="6" t="n">
        <v>90</v>
      </c>
      <c r="C5" s="6" t="n">
        <v>54</v>
      </c>
      <c r="D5" s="6" t="n">
        <v>18</v>
      </c>
      <c r="E5" s="6" t="n">
        <v>18</v>
      </c>
      <c r="F5" s="7">
        <f>ROUND((C5-E5)/B5*100,0)</f>
        <v/>
      </c>
    </row>
    <row r="6">
      <c r="A6" s="2" t="n">
        <v>45962</v>
      </c>
      <c r="B6" s="3" t="n">
        <v>130</v>
      </c>
      <c r="C6" s="3" t="n">
        <v>73</v>
      </c>
      <c r="D6" s="3" t="n">
        <v>23</v>
      </c>
      <c r="E6" s="3" t="n">
        <v>34</v>
      </c>
      <c r="F6" s="4">
        <f>ROUND((C6-E6)/B6*100,0)</f>
        <v/>
      </c>
    </row>
    <row r="7">
      <c r="A7" s="5" t="n">
        <v>45992</v>
      </c>
      <c r="B7" s="6" t="n">
        <v>100</v>
      </c>
      <c r="C7" s="6" t="n">
        <v>58</v>
      </c>
      <c r="D7" s="6" t="n">
        <v>24</v>
      </c>
      <c r="E7" s="6" t="n">
        <v>18</v>
      </c>
      <c r="F7" s="7">
        <f>ROUND((C7-E7)/B7*100,0)</f>
        <v/>
      </c>
    </row>
    <row r="8">
      <c r="A8" s="2" t="n">
        <v>46023</v>
      </c>
      <c r="B8" s="3" t="n">
        <v>140</v>
      </c>
      <c r="C8" s="3" t="n">
        <v>84</v>
      </c>
      <c r="D8" s="3" t="n">
        <v>28</v>
      </c>
      <c r="E8" s="3" t="n">
        <v>28</v>
      </c>
      <c r="F8" s="4">
        <f>ROUND((C8-E8)/B8*100,0)</f>
        <v/>
      </c>
    </row>
    <row r="9">
      <c r="A9" s="5" t="n">
        <v>46054</v>
      </c>
      <c r="B9" s="6" t="n">
        <v>120</v>
      </c>
      <c r="C9" s="6" t="n">
        <v>74</v>
      </c>
      <c r="D9" s="6" t="n">
        <v>26</v>
      </c>
      <c r="E9" s="6" t="n">
        <v>20</v>
      </c>
      <c r="F9" s="7">
        <f>ROUND((C9-E9)/B9*100,0)</f>
        <v/>
      </c>
    </row>
    <row r="10">
      <c r="A10" s="2" t="n">
        <v>46082</v>
      </c>
      <c r="B10" s="3" t="n">
        <v>110</v>
      </c>
      <c r="C10" s="3" t="n">
        <v>66</v>
      </c>
      <c r="D10" s="3" t="n">
        <v>22</v>
      </c>
      <c r="E10" s="3" t="n">
        <v>22</v>
      </c>
      <c r="F10" s="4">
        <f>ROUND((C10-E10)/B10*100,0)</f>
        <v/>
      </c>
    </row>
    <row r="11">
      <c r="A11" s="5" t="n">
        <v>46113</v>
      </c>
      <c r="B11" s="6" t="n">
        <v>125</v>
      </c>
      <c r="C11" s="6" t="n">
        <v>75</v>
      </c>
      <c r="D11" s="6" t="n">
        <v>30</v>
      </c>
      <c r="E11" s="6" t="n">
        <v>20</v>
      </c>
      <c r="F11" s="7">
        <f>ROUND((C11-E11)/B11*100,0)</f>
        <v/>
      </c>
    </row>
    <row r="12">
      <c r="A12" s="2" t="n">
        <v>46143</v>
      </c>
      <c r="B12" s="3" t="n">
        <v>130</v>
      </c>
      <c r="C12" s="3" t="n">
        <v>81</v>
      </c>
      <c r="D12" s="3" t="n">
        <v>33</v>
      </c>
      <c r="E12" s="3" t="n">
        <v>16</v>
      </c>
      <c r="F12" s="4">
        <f>ROUND((C12-E12)/B12*100,0)</f>
        <v/>
      </c>
    </row>
    <row r="13">
      <c r="A13" s="5" t="n">
        <v>46174</v>
      </c>
      <c r="B13" s="6" t="n">
        <v>140</v>
      </c>
      <c r="C13" s="6" t="n">
        <v>86</v>
      </c>
      <c r="D13" s="6" t="n">
        <v>38</v>
      </c>
      <c r="E13" s="6" t="n">
        <v>16</v>
      </c>
      <c r="F13" s="7">
        <f>ROUND((C13-E13)/B13*100,0)</f>
        <v/>
      </c>
    </row>
  </sheetData>
  <autoFilter ref="A1:F13"/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2026-06-12T04:05:38Z</dcterms:created>
  <dcterms:modified xmlns:dcterms="http://purl.org/dc/terms/" xmlns:xsi="http://www.w3.org/2001/XMLSchema-instance" xsi:type="dcterms:W3CDTF">2026-06-12T04:05:38Z</dcterms:modified>
</cp:coreProperties>
</file>